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24226"/>
  <xr:revisionPtr revIDLastSave="0" documentId="8_{2DB8CA19-EBFC-469F-B225-BC3E8E4BBF36}" xr6:coauthVersionLast="45" xr6:coauthVersionMax="45" xr10:uidLastSave="{00000000-0000-0000-0000-000000000000}"/>
  <bookViews>
    <workbookView xWindow="-120" yWindow="-120" windowWidth="21840" windowHeight="13140" xr2:uid="{00000000-000D-0000-FFFF-FFFF00000000}"/>
  </bookViews>
  <sheets>
    <sheet name="Cover" sheetId="1" r:id="rId1"/>
    <sheet name="GSIB Indicators" sheetId="2" r:id="rId2"/>
  </sheets>
  <externalReferences>
    <externalReference r:id="rId3"/>
    <externalReference r:id="rId4"/>
  </externalReferences>
  <definedNames>
    <definedName name="AccountingStandard">[1]Parameters!$E$75:$E$78</definedName>
    <definedName name="CountryCode">[1]Parameters!$E$24:$E$46</definedName>
    <definedName name="_xlnm.Print_Area" localSheetId="0">Cover!$A$1:$Q$40</definedName>
    <definedName name="ReportingCurrency">[1]Parameters!$E$49:$E$68</definedName>
    <definedName name="ReportingDate">[1]Parameters!$E$15:$E$22</definedName>
    <definedName name="ReportingUnit">[1]Parameters!$E$70:$E$73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0" i="2" l="1"/>
</calcChain>
</file>

<file path=xl/sharedStrings.xml><?xml version="1.0" encoding="utf-8"?>
<sst xmlns="http://schemas.openxmlformats.org/spreadsheetml/2006/main" count="273" uniqueCount="247">
  <si>
    <t xml:space="preserve">The current identification methodology by Basel Committee on Banking Supervision (BCBS) assesses the relative systemic importance of internationally active banks based on twelve indicators in five categories, resulting in a score that measures the systemic importance of each bank. The bank's overall score is mapped to buckets that are associated with a higher loss absorbency capital requirement.  Those banks identified as “global systemically important banks” have higher capital requirements imposed on them to reduce possibility of failure. The indicators selected by BCBS reflect the size of banks, their interconnectedness, the lack of readily available substitutes or financial institution infrastructure for the services they provide, their global (cross-jurisdictional) activity and their complexity. 
Under BCBS's's GSIB scoring methodology, a group of the largest banks, as a proxy for the global banking sector, is scored under these twelve indicators. The score for each indicator is calculated by dividing a bank's reported value by the aggregate of the values for that indicator reported by the reference group. This amount is then expressed in basis points. For example: if a bank's reported 'Size' indicator was 1% of the aggregate value of the reference group, its basis point score for this indicator would be 100. The score in each of the five main categories is then determined as a simple average of the indicator scores within that category (subject to a cap on the score for Substitutability), and the bank's overall score as a simple average of the five category scores. A bank's ranking will therefore be driven by its relative complexity, substitutability, etc. compared with the entire reference group, materially influenced by the largest banks. Thus, if a bank were significantly to shrink its size, simplify operations and reduce complexity, but others were to take even greater steps in some or all these aspects, then that bank might nevertheless rise in the overall ranking.
</t>
  </si>
  <si>
    <t xml:space="preserve">The data in the BCBS template is based on instructions, guidace and frequently asked questions and responses provided by BCBS and are subject to interpretation and revision. The data in the GSIB template are not necessarily directly comparable with other financial and regulatory disclosures. </t>
  </si>
  <si>
    <t>The table below shows a summary of indicators included in the detailed template that follows.</t>
  </si>
  <si>
    <t>Category</t>
  </si>
  <si>
    <t>Indicator</t>
  </si>
  <si>
    <t xml:space="preserve">£m      </t>
  </si>
  <si>
    <t>GSIB</t>
  </si>
  <si>
    <t>€m</t>
  </si>
  <si>
    <t>Size</t>
  </si>
  <si>
    <t>a. Section 2 - Total exposures</t>
  </si>
  <si>
    <t>(i)</t>
  </si>
  <si>
    <t>Inter
connectedness</t>
  </si>
  <si>
    <t>b. Section 3 - Intra-financial system assets</t>
  </si>
  <si>
    <t>(ii)</t>
  </si>
  <si>
    <t>c. Section 4 - Intra-financial system liabilities</t>
  </si>
  <si>
    <t>d. Section 5 - Securities outstanding</t>
  </si>
  <si>
    <t>(iii)</t>
  </si>
  <si>
    <t>Substitutability/
FI Infrastructure</t>
  </si>
  <si>
    <t>e. Section 6 - Payments activity</t>
  </si>
  <si>
    <t>(iv)</t>
  </si>
  <si>
    <t>f. Section 7 - Assets under custody</t>
  </si>
  <si>
    <t>(v)</t>
  </si>
  <si>
    <t>g. Section 8 - Underwriting activity</t>
  </si>
  <si>
    <t>(vi)</t>
  </si>
  <si>
    <t>Complexity</t>
  </si>
  <si>
    <t>h. Section 9 - OTC derivatives</t>
  </si>
  <si>
    <t>(vii)</t>
  </si>
  <si>
    <t>i. Section 10 - Trading and AFS securities</t>
  </si>
  <si>
    <t>(viii)</t>
  </si>
  <si>
    <t>j. Section 11 - Level 3 assets</t>
  </si>
  <si>
    <t>(ix)</t>
  </si>
  <si>
    <t>Cross 
Jurisdictional</t>
  </si>
  <si>
    <t>k. Section 12 - Cross-jurisdictional claims</t>
  </si>
  <si>
    <t>(x)</t>
  </si>
  <si>
    <t>l. Section 13 - Cross-jurisdictional liabilities</t>
  </si>
  <si>
    <t>(xi)</t>
  </si>
  <si>
    <t>General Bank Data</t>
  </si>
  <si>
    <t>Section 1 - General Information</t>
  </si>
  <si>
    <t>Response</t>
  </si>
  <si>
    <t>(1) Country code</t>
  </si>
  <si>
    <t>GB</t>
  </si>
  <si>
    <t>1.a.(1)</t>
  </si>
  <si>
    <t>(2) Bank name</t>
  </si>
  <si>
    <t>1.a.(2)</t>
  </si>
  <si>
    <t>(3) Reporting date (yyyy-mm-dd)</t>
  </si>
  <si>
    <t>1.a.(3)</t>
  </si>
  <si>
    <t>(4) Reporting currency</t>
  </si>
  <si>
    <t>GBP</t>
  </si>
  <si>
    <t>1.a.(4)</t>
  </si>
  <si>
    <t>(5) Euro conversion rate</t>
  </si>
  <si>
    <t>1.a.(5)</t>
  </si>
  <si>
    <t>(6) Submission date (yyyy-mm-dd)</t>
  </si>
  <si>
    <t>1.a.(6)</t>
  </si>
  <si>
    <t>b. General Information provided by the reporting institution:</t>
  </si>
  <si>
    <t>(1) Reporting unit</t>
  </si>
  <si>
    <t>1.b.(1)</t>
  </si>
  <si>
    <t>(2) Accounting standard</t>
  </si>
  <si>
    <t>IFRS</t>
  </si>
  <si>
    <t>1.b.(2)</t>
  </si>
  <si>
    <t>(3) Date of public disclosure (yyyy-mm-dd)</t>
  </si>
  <si>
    <t>1.b.(3)</t>
  </si>
  <si>
    <t>(4) Language of public disclosure</t>
  </si>
  <si>
    <t>English</t>
  </si>
  <si>
    <t>1.b.(4)</t>
  </si>
  <si>
    <t>(5) Web address of public disclosure</t>
  </si>
  <si>
    <t>1.b.(5)</t>
  </si>
  <si>
    <t>Size Indicator</t>
  </si>
  <si>
    <t>Section 2 - Total Exposures</t>
  </si>
  <si>
    <t>Amount in million GBP</t>
  </si>
  <si>
    <t>a. Derivatives</t>
  </si>
  <si>
    <t>(1) Counterparty exposure of derivatives contracts</t>
  </si>
  <si>
    <t>2.a.(1)</t>
  </si>
  <si>
    <t>(2) Capped notional amount of credit derivatives</t>
  </si>
  <si>
    <t>2.a.(2)</t>
  </si>
  <si>
    <t>(3) Potential future exposure of derivative contracts</t>
  </si>
  <si>
    <t>2.a.(3)</t>
  </si>
  <si>
    <t>b. Securities financing transactions (SFTs)</t>
  </si>
  <si>
    <t>(1) Adjusted gross value of SFTs</t>
  </si>
  <si>
    <t>2.b.(1)</t>
  </si>
  <si>
    <t>(2) Counterparty exposure of SFTs</t>
  </si>
  <si>
    <t>2.b.(2)</t>
  </si>
  <si>
    <t>c. Other assets</t>
  </si>
  <si>
    <t>2.c.</t>
  </si>
  <si>
    <t>d. Gross notional amount of off-balance sheet items</t>
  </si>
  <si>
    <t>(1) Items subject to a 0% credit conversion factor (CCF)</t>
  </si>
  <si>
    <t>2.d.(1)</t>
  </si>
  <si>
    <t>(2) Items subject to a 20% CCF</t>
  </si>
  <si>
    <t>2.d.(2)</t>
  </si>
  <si>
    <t>(3) Items subject to a 50% CCF</t>
  </si>
  <si>
    <t>2.d.(3)</t>
  </si>
  <si>
    <t>(4) Items subject to a 100% CCF</t>
  </si>
  <si>
    <t>2.d.(4)</t>
  </si>
  <si>
    <t>e. Regulatory adjustments</t>
  </si>
  <si>
    <t>2.e.</t>
  </si>
  <si>
    <t>f. Total exposures indicator (Total exposures prior to regulatory adjustments) (sum of items 2.a.(1) thorough 2.c, 0.1 times 2.d.(1), 0.2 times 2.d.(2), 0.5 times 2.d.(3), and 2.d.(4))</t>
  </si>
  <si>
    <t>2.f.</t>
  </si>
  <si>
    <t>Interconnectedness Indicators</t>
  </si>
  <si>
    <t>Section 3 - Intra-Financial System Assets</t>
  </si>
  <si>
    <t>a. Funds deposited with or lent to other financial institutions</t>
  </si>
  <si>
    <t>3.a.</t>
  </si>
  <si>
    <t xml:space="preserve">(1) Certificates of deposit </t>
  </si>
  <si>
    <t>3.a.(1)</t>
  </si>
  <si>
    <t>b. Unused portion of committed lines extended to other financial institutions</t>
  </si>
  <si>
    <t>3.b.</t>
  </si>
  <si>
    <t>c. Holdings of securities issued by other financial institutions:</t>
  </si>
  <si>
    <t>(1) Secured debt securities</t>
  </si>
  <si>
    <t>3.c.(1)</t>
  </si>
  <si>
    <t>(2) Senior unsecured debt securities</t>
  </si>
  <si>
    <t>3.c.(2)</t>
  </si>
  <si>
    <t>(3) Subordinated debt securities</t>
  </si>
  <si>
    <t>3.c.(3)</t>
  </si>
  <si>
    <t xml:space="preserve">(4) Commercial paper </t>
  </si>
  <si>
    <t>3.c.(4)</t>
  </si>
  <si>
    <t>(5) Equity securities</t>
  </si>
  <si>
    <t>3.c.(5)</t>
  </si>
  <si>
    <t>(6) Offsetting short positions in relation to the specific equity securities included in item 3.c.(5)</t>
  </si>
  <si>
    <t>3.c.(6)</t>
  </si>
  <si>
    <t>d. Net positive current exposure of securities financing transactions with other financial institutions</t>
  </si>
  <si>
    <t>3.d.</t>
  </si>
  <si>
    <t>e. Over-the-counter derivatives with other financial institutions that have a net positive fair value:</t>
  </si>
  <si>
    <t>(1) Net positive fair value</t>
  </si>
  <si>
    <t>3.e.(1)</t>
  </si>
  <si>
    <t>(2) Potential future exposure</t>
  </si>
  <si>
    <t>3.e.(2)</t>
  </si>
  <si>
    <t>f. Intra-financial system assets indicator (sum of items 3.a, 3.b through 3.c.(5), 3.d, 3.e.(1), and 3.e.(2), minus 3.c.(6))</t>
  </si>
  <si>
    <t>3.f.</t>
  </si>
  <si>
    <t>Section 4 - Intra-Financial System Liabilities</t>
  </si>
  <si>
    <t>a. Funds deposited by or borrowed from other financial institutions:</t>
  </si>
  <si>
    <t>(1) Deposits due to depository institutions</t>
  </si>
  <si>
    <t>4.a.(1)</t>
  </si>
  <si>
    <t>(2) Deposits due to non-depository financial institutions</t>
  </si>
  <si>
    <t>4.a.(2)</t>
  </si>
  <si>
    <t>(3) Loans obtained from other financial institutions</t>
  </si>
  <si>
    <t>4.a.(3)</t>
  </si>
  <si>
    <t>b. Unused portion of committed lines obtained from other financial institutions</t>
  </si>
  <si>
    <t>4.b.</t>
  </si>
  <si>
    <t>c. Net negative current exposure of securities financing transactions with other financial institutions</t>
  </si>
  <si>
    <t>4.c.</t>
  </si>
  <si>
    <t>d. Over-the-counter derivatives with other financial institutions that have a net negative fair value:</t>
  </si>
  <si>
    <t>(1) Net negative fair value</t>
  </si>
  <si>
    <t>4.d.(1)</t>
  </si>
  <si>
    <t>4.d.(2)</t>
  </si>
  <si>
    <t>e. Intra-financial system liabilities indicator (sum of items 4.a.(1) through 4.d.(2))</t>
  </si>
  <si>
    <t>4.e.</t>
  </si>
  <si>
    <t>Section 5 - Securities Outstanding</t>
  </si>
  <si>
    <t>a. Secured debt securities</t>
  </si>
  <si>
    <t>5.a.</t>
  </si>
  <si>
    <t>b. Senior unsecured debt securities</t>
  </si>
  <si>
    <t>5.b.</t>
  </si>
  <si>
    <t>c. Subordinated debt securities</t>
  </si>
  <si>
    <t>5.c.</t>
  </si>
  <si>
    <t>d. Commercial paper</t>
  </si>
  <si>
    <t>5.d.</t>
  </si>
  <si>
    <t>e. Certificates of deposit</t>
  </si>
  <si>
    <t>5.e.</t>
  </si>
  <si>
    <t>f. Common equity</t>
  </si>
  <si>
    <t>5.f.</t>
  </si>
  <si>
    <t>g. Preferred shares and any other forms of subordinated funding not captured in item 5.c.</t>
  </si>
  <si>
    <t>5.g.</t>
  </si>
  <si>
    <t>Substitutability/Financial Institution Infrastructure Indicators</t>
  </si>
  <si>
    <t>Section 6 - Payments made in the reporting year (excluding intragroup payments)</t>
  </si>
  <si>
    <t>a. Australian dollars (AUD)</t>
  </si>
  <si>
    <t>6.a.</t>
  </si>
  <si>
    <t>b. Brazilian real (BRL)</t>
  </si>
  <si>
    <t>6.b.</t>
  </si>
  <si>
    <t>c. Canadian dollars (CAD)</t>
  </si>
  <si>
    <t>6.c.</t>
  </si>
  <si>
    <t>d. Swiss francs (CHF)</t>
  </si>
  <si>
    <t>6.d.</t>
  </si>
  <si>
    <t>e. Chinese yuan (CNY)</t>
  </si>
  <si>
    <t>6.e.</t>
  </si>
  <si>
    <t>f. Euros (EUR)</t>
  </si>
  <si>
    <t>6.f.</t>
  </si>
  <si>
    <t>g. British pounds (GBP)</t>
  </si>
  <si>
    <t>6.g.</t>
  </si>
  <si>
    <t>h. Hong Kong dollars (HKD)</t>
  </si>
  <si>
    <t>6.h.</t>
  </si>
  <si>
    <t>i. Indian rupee (INR)</t>
  </si>
  <si>
    <t>6.i.</t>
  </si>
  <si>
    <t>j. Japanese yen (JPY)</t>
  </si>
  <si>
    <t>6.j.</t>
  </si>
  <si>
    <t>k. Mexican pesos (MXN)</t>
  </si>
  <si>
    <t>6.k.</t>
  </si>
  <si>
    <r>
      <rPr>
        <sz val="11"/>
        <color theme="1"/>
        <rFont val="Calibri"/>
        <family val="2"/>
        <scheme val="minor"/>
      </rPr>
      <t>l. Swedish krona (SEK)</t>
    </r>
  </si>
  <si>
    <t>6.l.</t>
  </si>
  <si>
    <r>
      <rPr>
        <sz val="11"/>
        <color theme="1"/>
        <rFont val="Calibri"/>
        <family val="2"/>
        <scheme val="minor"/>
      </rPr>
      <t>m. United States dollars (USD)</t>
    </r>
  </si>
  <si>
    <t>6.m.</t>
  </si>
  <si>
    <r>
      <rPr>
        <sz val="11"/>
        <color theme="1"/>
        <rFont val="Calibri"/>
        <family val="2"/>
        <scheme val="minor"/>
      </rPr>
      <t>n. Payments activity indicator (sum of items 6.a through 6.m)</t>
    </r>
  </si>
  <si>
    <t>6.n.</t>
  </si>
  <si>
    <t>Section 7 - Assets Under Custody</t>
  </si>
  <si>
    <t>Section 8 - Underwritten Transactions in Debt and Equity Markets</t>
  </si>
  <si>
    <t>a. Equity underwriting activity</t>
  </si>
  <si>
    <t>8.a.</t>
  </si>
  <si>
    <t>b. Debt underwriting activity</t>
  </si>
  <si>
    <t>8.b.</t>
  </si>
  <si>
    <t>Complexity indicators</t>
  </si>
  <si>
    <t>Section 9 - Notional Amount of Over-the-Counter (OTC) Derivatives</t>
  </si>
  <si>
    <t>a. OTC derivatives cleared through a central counterparty</t>
  </si>
  <si>
    <t>9.a.</t>
  </si>
  <si>
    <t>b. OTC derivatives settled bilaterally</t>
  </si>
  <si>
    <t>9.b.</t>
  </si>
  <si>
    <t>c. OTC derivatives indicator (sum of items 9.a and 9.b)</t>
  </si>
  <si>
    <t>9.c.</t>
  </si>
  <si>
    <t>Section 10 - Trading and Available-for-Sale Securities</t>
  </si>
  <si>
    <t>a. Held-for-trading securities (HFT)</t>
  </si>
  <si>
    <t>10.a.</t>
  </si>
  <si>
    <t>b. Available-for-sale securities (AFS)</t>
  </si>
  <si>
    <t>10.b.</t>
  </si>
  <si>
    <t>c. Trading and AFS securities that meet the definition of Level 1 assets</t>
  </si>
  <si>
    <t xml:space="preserve">10.c. </t>
  </si>
  <si>
    <t>d. Trading and AFS securities that meet the definition of Level 2 assets, with haircuts</t>
  </si>
  <si>
    <t>10.d.</t>
  </si>
  <si>
    <t>Section 11 - Level 3 Assets</t>
  </si>
  <si>
    <t>a. Level 3 assets indicator (Assets valued for accounting purposes using Level 3 measurement inputs)</t>
  </si>
  <si>
    <t>11.a.</t>
  </si>
  <si>
    <t>Cross-Jurisdictional Activity Indicators</t>
  </si>
  <si>
    <t>Section 12 - Cross-Jurisdictional Claims</t>
  </si>
  <si>
    <t>a. Cross-jurisdictional claims indicator (Total foreign claims on an ultimate risk basis)</t>
  </si>
  <si>
    <t>Section 13 - Cross-Jurisdictional Liabilities</t>
  </si>
  <si>
    <t>a. Foreign liabilities (excluding derivatives and local liabilities in local currency)</t>
  </si>
  <si>
    <t>13.a.</t>
  </si>
  <si>
    <t>(1) Any foreign liabilities to related offices included in item 13.a.</t>
  </si>
  <si>
    <t>13.a.(1)</t>
  </si>
  <si>
    <t>b. Local liabilities in local currency (excluding derivatives activity)</t>
  </si>
  <si>
    <t>13.b.</t>
  </si>
  <si>
    <t>Globally Systemically Important Banks (G-SIB) - 2020 Indicators</t>
  </si>
  <si>
    <t>Natwest Group plc</t>
  </si>
  <si>
    <t>Natwest Group plc – GSIB indicators</t>
  </si>
  <si>
    <t>31 December 2020</t>
  </si>
  <si>
    <t>a. General information provided by the relevant supervisory authority:</t>
    <phoneticPr fontId="5" type="noConversion"/>
  </si>
  <si>
    <t>NWG</t>
  </si>
  <si>
    <t>https://investors.natwestgroup.com/</t>
  </si>
  <si>
    <t>(6) LEI code</t>
  </si>
  <si>
    <t>2138005O9XJIJN4JPN90</t>
  </si>
  <si>
    <t>1.b.(6)</t>
  </si>
  <si>
    <t>h. Securities outstanding indicator (sum of items 5.a through 5.g)</t>
    <phoneticPr fontId="5" type="noConversion"/>
  </si>
  <si>
    <t>5.h.</t>
    <phoneticPr fontId="5" type="noConversion"/>
  </si>
  <si>
    <t>a. Assets under custody indicator</t>
    <phoneticPr fontId="5" type="noConversion"/>
  </si>
  <si>
    <t>7.a.</t>
    <phoneticPr fontId="5" type="noConversion"/>
  </si>
  <si>
    <t>c. Underwriting activity indicator (sum of items 8.a and 8.b)</t>
    <phoneticPr fontId="5" type="noConversion"/>
  </si>
  <si>
    <t>8.c.</t>
    <phoneticPr fontId="5" type="noConversion"/>
  </si>
  <si>
    <t>e. Trading and AFS securities indicator (sum of items 10.a and 10.b, minus the sum of 10.c and 10.d)</t>
    <phoneticPr fontId="5" type="noConversion"/>
  </si>
  <si>
    <t>10.e.</t>
    <phoneticPr fontId="5" type="noConversion"/>
  </si>
  <si>
    <t>12.a.</t>
    <phoneticPr fontId="5" type="noConversion"/>
  </si>
  <si>
    <t>c. Cross-jurisdictional liabilities indicator (sum of items 13.a and 13.b, minus 13.a.(1))</t>
    <phoneticPr fontId="5" type="noConversion"/>
  </si>
  <si>
    <t>13.c.</t>
    <phoneticPr fontId="5" type="noConversion"/>
  </si>
  <si>
    <t>The Natwest Group plc are no longer classified as a GSIB but as a group we are still required to report the annual template into the Basel Committee on Banking Supervision (BCBS), based on the criteria set by the BCBS, as set out in Section II.B. of Global systemically important banks.
We are still required to report the GSIB data collection exercise as we are an Internationally active Bank with a leverage ratio exposure measure greater then EUR 200 billion. As a Bank we will continue to fall into this scope going forward and will therefore fall into the annual GSIB identification exercise. (sections 1 - 13  noted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</si>
</sst>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_(* \(#,##0\);_(* &quot;-&quot;??_);_(@_)"/>
  </numFmts>
  <fonts count="23" x14ac:knownFonts="1">
    <font>
      <sz val="11"/>
      <color theme="1"/>
      <name val="Calibri"/>
      <family val="2"/>
      <scheme val="minor"/>
    </font>
    <font>
      <sz val="11"/>
      <color theme="1"/>
      <name val="Calibri"/>
      <family val="2"/>
      <scheme val="minor"/>
    </font>
    <font>
      <b/>
      <sz val="13"/>
      <color theme="3"/>
      <name val="Calibri"/>
      <family val="2"/>
      <scheme val="minor"/>
    </font>
    <font>
      <b/>
      <sz val="28"/>
      <color rgb="FF002060"/>
      <name val="Arial"/>
      <family val="2"/>
    </font>
    <font>
      <b/>
      <sz val="12"/>
      <color rgb="FF003366"/>
      <name val="Arial"/>
      <family val="2"/>
    </font>
    <font>
      <b/>
      <sz val="12"/>
      <color indexed="8"/>
      <name val="Arial"/>
      <family val="2"/>
    </font>
    <font>
      <b/>
      <sz val="11"/>
      <color indexed="8"/>
      <name val="Arial"/>
      <family val="2"/>
    </font>
    <font>
      <sz val="9"/>
      <color indexed="8"/>
      <name val="Arial"/>
      <family val="2"/>
    </font>
    <font>
      <sz val="9"/>
      <color theme="1"/>
      <name val="Calibri"/>
      <family val="2"/>
      <scheme val="minor"/>
    </font>
    <font>
      <sz val="9"/>
      <name val="Arial"/>
      <family val="2"/>
    </font>
    <font>
      <b/>
      <sz val="9"/>
      <name val="Arial"/>
      <family val="2"/>
    </font>
    <font>
      <b/>
      <sz val="9"/>
      <color theme="1"/>
      <name val="Calibri"/>
      <family val="2"/>
      <scheme val="minor"/>
    </font>
    <font>
      <b/>
      <sz val="10"/>
      <name val="Arial"/>
      <family val="2"/>
    </font>
    <font>
      <b/>
      <sz val="12"/>
      <name val="Arial"/>
      <family val="2"/>
    </font>
    <font>
      <sz val="10"/>
      <name val="Arial"/>
      <family val="2"/>
    </font>
    <font>
      <sz val="10"/>
      <color theme="1"/>
      <name val="Arial"/>
      <family val="2"/>
    </font>
    <font>
      <u/>
      <sz val="10"/>
      <color theme="10"/>
      <name val="Arial"/>
      <family val="2"/>
    </font>
    <font>
      <sz val="10"/>
      <color rgb="FFFF0000"/>
      <name val="Arial"/>
      <family val="2"/>
    </font>
    <font>
      <b/>
      <sz val="22"/>
      <color rgb="FF7030A0"/>
      <name val="Arial"/>
      <family val="2"/>
    </font>
    <font>
      <b/>
      <sz val="12"/>
      <color rgb="FF7030A0"/>
      <name val="Arial"/>
      <family val="2"/>
    </font>
    <font>
      <sz val="9"/>
      <name val="Calibri"/>
      <family val="2"/>
      <scheme val="minor"/>
    </font>
    <font>
      <sz val="9"/>
      <color theme="1"/>
      <name val="Arial"/>
      <family val="2"/>
    </font>
    <font>
      <b/>
      <sz val="9"/>
      <color theme="1"/>
      <name val="Calibri"/>
      <family val="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9"/>
        <bgColor indexed="64"/>
      </patternFill>
    </fill>
    <fill>
      <patternFill patternType="solid">
        <fgColor theme="2" tint="-0.249977111117893"/>
        <bgColor indexed="64"/>
      </patternFill>
    </fill>
    <fill>
      <patternFill patternType="solid">
        <fgColor rgb="FFD5D6D2"/>
        <bgColor indexed="64"/>
      </patternFill>
    </fill>
    <fill>
      <patternFill patternType="solid">
        <fgColor theme="5" tint="0.59999389629810485"/>
        <bgColor indexed="45"/>
      </patternFill>
    </fill>
    <fill>
      <patternFill patternType="solid">
        <fgColor theme="5" tint="0.59999389629810485"/>
        <bgColor indexed="64"/>
      </patternFill>
    </fill>
    <fill>
      <patternFill patternType="solid">
        <fgColor theme="0"/>
        <bgColor indexed="45"/>
      </patternFill>
    </fill>
    <fill>
      <patternFill patternType="solid">
        <fgColor rgb="FFFFEC72"/>
        <bgColor indexed="64"/>
      </patternFill>
    </fill>
    <fill>
      <patternFill patternType="solid">
        <fgColor rgb="FFFFFF66"/>
        <bgColor indexed="64"/>
      </patternFill>
    </fill>
    <fill>
      <patternFill patternType="solid">
        <fgColor rgb="FFFFCC66"/>
        <bgColor indexed="64"/>
      </patternFill>
    </fill>
    <fill>
      <patternFill patternType="solid">
        <fgColor rgb="FFFFEC72"/>
        <bgColor indexed="45"/>
      </patternFill>
    </fill>
    <fill>
      <patternFill patternType="solid">
        <fgColor rgb="FFD8E4BC"/>
        <bgColor indexed="64"/>
      </patternFill>
    </fill>
  </fills>
  <borders count="41">
    <border>
      <left/>
      <right/>
      <top/>
      <bottom/>
      <diagonal/>
    </border>
    <border>
      <left/>
      <right/>
      <top/>
      <bottom style="thick">
        <color theme="4"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theme="0" tint="-0.34998626667073579"/>
      </right>
      <top/>
      <bottom/>
      <diagonal/>
    </border>
    <border>
      <left style="thin">
        <color indexed="64"/>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rgb="FFBCBDBC"/>
      </right>
      <top style="thin">
        <color theme="0" tint="-0.34998626667073579"/>
      </top>
      <bottom style="thin">
        <color theme="0" tint="-0.34998626667073579"/>
      </bottom>
      <diagonal/>
    </border>
  </borders>
  <cellStyleXfs count="8">
    <xf numFmtId="0" fontId="0" fillId="0" borderId="0"/>
    <xf numFmtId="43" fontId="1" fillId="0" borderId="0" applyFont="0" applyFill="0" applyBorder="0" applyAlignment="0" applyProtection="0"/>
    <xf numFmtId="0" fontId="2" fillId="0" borderId="1" applyNumberFormat="0" applyFill="0" applyAlignment="0" applyProtection="0"/>
    <xf numFmtId="0" fontId="13" fillId="6" borderId="25">
      <alignment horizontal="left" vertical="center" indent="1"/>
    </xf>
    <xf numFmtId="0" fontId="15" fillId="0" borderId="0"/>
    <xf numFmtId="0" fontId="16" fillId="5" borderId="0" applyNumberFormat="0" applyFill="0" applyBorder="0" applyAlignment="0" applyProtection="0"/>
    <xf numFmtId="3" fontId="14" fillId="12" borderId="36">
      <alignment horizontal="right" vertical="center"/>
      <protection locked="0"/>
    </xf>
    <xf numFmtId="3" fontId="14" fillId="2" borderId="36">
      <alignment horizontal="right" vertical="center"/>
    </xf>
  </cellStyleXfs>
  <cellXfs count="173">
    <xf numFmtId="0" fontId="0" fillId="0" borderId="0" xfId="0"/>
    <xf numFmtId="0" fontId="0" fillId="2" borderId="0" xfId="0" applyFill="1"/>
    <xf numFmtId="0" fontId="3" fillId="2" borderId="0" xfId="0" applyFont="1" applyFill="1"/>
    <xf numFmtId="0" fontId="4" fillId="0" borderId="0" xfId="0" applyFont="1" applyAlignment="1">
      <alignment vertical="center"/>
    </xf>
    <xf numFmtId="0" fontId="0" fillId="0" borderId="0" xfId="0" applyAlignment="1">
      <alignment wrapText="1"/>
    </xf>
    <xf numFmtId="0" fontId="6" fillId="0" borderId="0" xfId="0" quotePrefix="1" applyFont="1"/>
    <xf numFmtId="0" fontId="9" fillId="3" borderId="2" xfId="0" applyFont="1" applyFill="1" applyBorder="1" applyAlignment="1" applyProtection="1">
      <alignment vertical="center"/>
    </xf>
    <xf numFmtId="0" fontId="9" fillId="3" borderId="3" xfId="0" applyFont="1" applyFill="1" applyBorder="1" applyAlignment="1" applyProtection="1">
      <alignment vertical="center"/>
    </xf>
    <xf numFmtId="0" fontId="10" fillId="3" borderId="3" xfId="0" applyFont="1" applyFill="1" applyBorder="1" applyAlignment="1" applyProtection="1">
      <alignment horizontal="center" vertical="center" wrapText="1"/>
    </xf>
    <xf numFmtId="0" fontId="10" fillId="3" borderId="3" xfId="0" applyFont="1" applyFill="1" applyBorder="1" applyAlignment="1" applyProtection="1">
      <alignment horizontal="right" vertical="center" wrapText="1"/>
    </xf>
    <xf numFmtId="0" fontId="10" fillId="3" borderId="4" xfId="0" applyFont="1" applyFill="1" applyBorder="1" applyAlignment="1" applyProtection="1">
      <alignment horizontal="right" vertical="center" wrapText="1"/>
    </xf>
    <xf numFmtId="0" fontId="0" fillId="0" borderId="0" xfId="0" applyFill="1"/>
    <xf numFmtId="49" fontId="10" fillId="3" borderId="5" xfId="0" applyNumberFormat="1" applyFont="1" applyFill="1" applyBorder="1" applyAlignment="1" applyProtection="1">
      <alignment horizontal="left" vertical="center"/>
    </xf>
    <xf numFmtId="49" fontId="10" fillId="3" borderId="6" xfId="0" applyNumberFormat="1" applyFont="1" applyFill="1" applyBorder="1" applyAlignment="1" applyProtection="1">
      <alignment horizontal="left" vertical="center"/>
    </xf>
    <xf numFmtId="0" fontId="10" fillId="3" borderId="7" xfId="0" applyFont="1" applyFill="1" applyBorder="1" applyAlignment="1" applyProtection="1">
      <alignment horizontal="center" vertical="center" wrapText="1"/>
    </xf>
    <xf numFmtId="0" fontId="10" fillId="3" borderId="7" xfId="0" applyFont="1" applyFill="1" applyBorder="1" applyAlignment="1" applyProtection="1">
      <alignment horizontal="right" vertical="center" wrapText="1"/>
    </xf>
    <xf numFmtId="0" fontId="11" fillId="3" borderId="8" xfId="0" applyFont="1" applyFill="1" applyBorder="1" applyAlignment="1" applyProtection="1">
      <alignment horizontal="center" vertical="center"/>
    </xf>
    <xf numFmtId="0" fontId="10" fillId="3" borderId="9" xfId="0" applyFont="1" applyFill="1" applyBorder="1" applyAlignment="1" applyProtection="1">
      <alignment horizontal="right" vertical="center" wrapText="1"/>
    </xf>
    <xf numFmtId="0" fontId="0" fillId="0" borderId="10" xfId="0" applyBorder="1"/>
    <xf numFmtId="0" fontId="11" fillId="4" borderId="11" xfId="0" applyFont="1" applyFill="1" applyBorder="1" applyAlignment="1">
      <alignment horizontal="center" vertical="center"/>
    </xf>
    <xf numFmtId="0" fontId="8" fillId="2" borderId="12" xfId="0" applyFont="1" applyFill="1" applyBorder="1" applyAlignment="1" applyProtection="1">
      <alignment horizontal="left" vertical="center" indent="1"/>
    </xf>
    <xf numFmtId="0" fontId="7" fillId="2" borderId="1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8" fillId="2" borderId="16" xfId="0" applyFont="1" applyFill="1" applyBorder="1" applyAlignment="1" applyProtection="1">
      <alignment horizontal="left" vertical="center" indent="1"/>
    </xf>
    <xf numFmtId="0" fontId="7" fillId="2" borderId="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8" fillId="2" borderId="18" xfId="0" applyFont="1" applyFill="1" applyBorder="1" applyAlignment="1" applyProtection="1">
      <alignment horizontal="left" vertical="center" indent="1"/>
    </xf>
    <xf numFmtId="0" fontId="7" fillId="2" borderId="19"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8" fillId="2" borderId="23" xfId="0" applyFont="1" applyFill="1" applyBorder="1" applyAlignment="1" applyProtection="1">
      <alignment horizontal="left" vertical="center" indent="1"/>
    </xf>
    <xf numFmtId="0" fontId="7" fillId="2" borderId="7"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165" fontId="14" fillId="11" borderId="30" xfId="1" applyNumberFormat="1" applyFont="1" applyFill="1" applyBorder="1" applyAlignment="1" applyProtection="1">
      <alignment horizontal="center" vertical="center"/>
      <protection locked="0"/>
    </xf>
    <xf numFmtId="0" fontId="16" fillId="11" borderId="30" xfId="5" applyFill="1" applyBorder="1" applyAlignment="1" applyProtection="1">
      <alignment horizontal="left" vertical="center" indent="1"/>
      <protection locked="0"/>
    </xf>
    <xf numFmtId="0" fontId="14" fillId="5" borderId="28" xfId="2" applyFont="1" applyFill="1" applyBorder="1" applyAlignment="1" applyProtection="1">
      <alignment horizontal="left" vertical="center"/>
    </xf>
    <xf numFmtId="0" fontId="13" fillId="2" borderId="28" xfId="2" applyFont="1" applyFill="1" applyBorder="1" applyAlignment="1" applyProtection="1">
      <alignment horizontal="left" vertical="center"/>
    </xf>
    <xf numFmtId="0" fontId="13" fillId="5" borderId="28" xfId="2" applyFont="1" applyFill="1" applyBorder="1" applyAlignment="1" applyProtection="1">
      <alignment horizontal="left" vertical="center"/>
    </xf>
    <xf numFmtId="0" fontId="13" fillId="2" borderId="33" xfId="2" applyFont="1" applyFill="1" applyBorder="1" applyAlignment="1" applyProtection="1">
      <alignment horizontal="left" vertical="center" indent="1"/>
    </xf>
    <xf numFmtId="0" fontId="2" fillId="2" borderId="34" xfId="2" applyFill="1" applyBorder="1" applyAlignment="1" applyProtection="1">
      <alignment horizontal="left" vertical="center" indent="1"/>
    </xf>
    <xf numFmtId="0" fontId="2" fillId="5" borderId="34" xfId="2" applyFill="1" applyBorder="1" applyAlignment="1" applyProtection="1">
      <alignment horizontal="left" vertical="center"/>
    </xf>
    <xf numFmtId="0" fontId="2" fillId="5" borderId="34" xfId="2" applyFill="1" applyBorder="1" applyAlignment="1" applyProtection="1">
      <alignment horizontal="center" vertical="center"/>
    </xf>
    <xf numFmtId="0" fontId="2" fillId="5" borderId="34" xfId="2" applyFill="1" applyBorder="1" applyAlignment="1" applyProtection="1">
      <alignment vertical="center"/>
    </xf>
    <xf numFmtId="49" fontId="2" fillId="2" borderId="34" xfId="2" applyNumberFormat="1" applyFill="1" applyBorder="1" applyAlignment="1" applyProtection="1">
      <alignment horizontal="left" vertical="center" indent="1"/>
    </xf>
    <xf numFmtId="0" fontId="13" fillId="2" borderId="28" xfId="2" applyFont="1" applyFill="1" applyBorder="1" applyAlignment="1" applyProtection="1">
      <alignment horizontal="left" vertical="center" indent="1"/>
    </xf>
    <xf numFmtId="0" fontId="2" fillId="2" borderId="0" xfId="2" applyFill="1" applyBorder="1" applyAlignment="1" applyProtection="1">
      <alignment horizontal="left" vertical="center" indent="1"/>
    </xf>
    <xf numFmtId="0" fontId="2" fillId="5" borderId="0" xfId="2" applyFill="1" applyBorder="1" applyAlignment="1" applyProtection="1">
      <alignment horizontal="left" vertical="center"/>
    </xf>
    <xf numFmtId="0" fontId="2" fillId="5" borderId="0" xfId="2" applyFill="1" applyBorder="1" applyAlignment="1" applyProtection="1">
      <alignment horizontal="center" vertical="center"/>
    </xf>
    <xf numFmtId="0" fontId="2" fillId="5" borderId="0" xfId="2" applyFill="1" applyBorder="1" applyAlignment="1" applyProtection="1">
      <alignment vertical="center"/>
    </xf>
    <xf numFmtId="49" fontId="2" fillId="2" borderId="0" xfId="2" applyNumberFormat="1" applyFill="1" applyBorder="1" applyAlignment="1" applyProtection="1">
      <alignment horizontal="left" vertical="center" indent="1"/>
    </xf>
    <xf numFmtId="3" fontId="14" fillId="11" borderId="30" xfId="1" applyNumberFormat="1" applyFont="1" applyFill="1" applyBorder="1" applyAlignment="1" applyProtection="1">
      <alignment horizontal="right" vertical="center"/>
      <protection locked="0"/>
    </xf>
    <xf numFmtId="0" fontId="18" fillId="2" borderId="0" xfId="0" applyFont="1" applyFill="1"/>
    <xf numFmtId="0" fontId="19" fillId="0" borderId="0" xfId="0" applyFont="1" applyAlignment="1">
      <alignment vertical="center"/>
    </xf>
    <xf numFmtId="0" fontId="12" fillId="5" borderId="24" xfId="0" applyFont="1" applyFill="1" applyBorder="1" applyAlignment="1">
      <alignment horizontal="center" vertical="center"/>
    </xf>
    <xf numFmtId="0" fontId="13" fillId="6" borderId="26" xfId="3" applyBorder="1">
      <alignment horizontal="left" vertical="center" indent="1"/>
    </xf>
    <xf numFmtId="0" fontId="13" fillId="6" borderId="27" xfId="0" applyFont="1" applyFill="1" applyBorder="1" applyAlignment="1">
      <alignment horizontal="left" vertical="center"/>
    </xf>
    <xf numFmtId="0" fontId="13" fillId="6" borderId="27" xfId="0" applyFont="1" applyFill="1" applyBorder="1" applyAlignment="1">
      <alignment horizontal="left" vertical="center" indent="1"/>
    </xf>
    <xf numFmtId="0" fontId="0" fillId="0" borderId="24" xfId="0" applyBorder="1" applyAlignment="1">
      <alignment horizontal="center" vertical="center"/>
    </xf>
    <xf numFmtId="0" fontId="14" fillId="5" borderId="28" xfId="0" applyFont="1" applyFill="1" applyBorder="1" applyAlignment="1">
      <alignment horizontal="left" vertical="center"/>
    </xf>
    <xf numFmtId="0" fontId="0" fillId="0" borderId="0" xfId="0" applyAlignment="1">
      <alignment horizontal="left" vertical="center" indent="1"/>
    </xf>
    <xf numFmtId="0" fontId="0" fillId="0" borderId="0" xfId="0" applyAlignment="1">
      <alignment vertical="center"/>
    </xf>
    <xf numFmtId="49" fontId="0" fillId="0" borderId="0" xfId="0" applyNumberFormat="1" applyAlignment="1">
      <alignment horizontal="left" vertical="center" indent="1"/>
    </xf>
    <xf numFmtId="49" fontId="12" fillId="7" borderId="26" xfId="0" applyNumberFormat="1" applyFont="1" applyFill="1" applyBorder="1" applyAlignment="1">
      <alignment horizontal="left" vertical="center"/>
    </xf>
    <xf numFmtId="49" fontId="12" fillId="7" borderId="27" xfId="0" applyNumberFormat="1" applyFont="1" applyFill="1" applyBorder="1" applyAlignment="1">
      <alignment horizontal="left" vertical="center"/>
    </xf>
    <xf numFmtId="0" fontId="14" fillId="7" borderId="29" xfId="0" applyFont="1" applyFill="1" applyBorder="1" applyAlignment="1">
      <alignment vertical="center"/>
    </xf>
    <xf numFmtId="0" fontId="0" fillId="0" borderId="30" xfId="0" applyBorder="1" applyAlignment="1">
      <alignment horizontal="center" vertical="center"/>
    </xf>
    <xf numFmtId="0" fontId="12" fillId="0" borderId="0" xfId="0" applyFont="1" applyAlignment="1">
      <alignment horizontal="center" vertical="center"/>
    </xf>
    <xf numFmtId="49" fontId="0" fillId="5" borderId="26" xfId="0" applyNumberFormat="1" applyFill="1" applyBorder="1" applyAlignment="1">
      <alignment horizontal="left" vertical="center" indent="1"/>
    </xf>
    <xf numFmtId="49" fontId="0" fillId="5" borderId="27" xfId="0" applyNumberFormat="1" applyFill="1" applyBorder="1" applyAlignment="1">
      <alignment horizontal="left" vertical="center" indent="1"/>
    </xf>
    <xf numFmtId="0" fontId="14" fillId="2" borderId="29" xfId="0" applyFont="1" applyFill="1" applyBorder="1" applyAlignment="1">
      <alignment vertical="center"/>
    </xf>
    <xf numFmtId="0" fontId="14" fillId="7" borderId="30" xfId="0" applyFont="1" applyFill="1" applyBorder="1" applyAlignment="1">
      <alignment horizontal="center" vertical="center"/>
    </xf>
    <xf numFmtId="49" fontId="0" fillId="7" borderId="30" xfId="0" applyNumberFormat="1" applyFill="1" applyBorder="1" applyAlignment="1">
      <alignment horizontal="left" vertical="center" indent="1"/>
    </xf>
    <xf numFmtId="49" fontId="0" fillId="5" borderId="26" xfId="0" applyNumberFormat="1" applyFill="1" applyBorder="1" applyAlignment="1">
      <alignment horizontal="left" vertical="center" indent="2"/>
    </xf>
    <xf numFmtId="49" fontId="0" fillId="5" borderId="27" xfId="0" applyNumberFormat="1" applyFill="1" applyBorder="1" applyAlignment="1">
      <alignment horizontal="left" vertical="center" indent="2"/>
    </xf>
    <xf numFmtId="0" fontId="14" fillId="2" borderId="30" xfId="0" applyFont="1" applyFill="1" applyBorder="1" applyAlignment="1">
      <alignment horizontal="center" vertical="center"/>
    </xf>
    <xf numFmtId="0" fontId="0" fillId="8" borderId="30" xfId="0" applyFill="1" applyBorder="1" applyAlignment="1" applyProtection="1">
      <alignment horizontal="center" vertical="center"/>
      <protection locked="0"/>
    </xf>
    <xf numFmtId="0" fontId="0" fillId="8" borderId="30" xfId="0" applyFill="1" applyBorder="1" applyAlignment="1" applyProtection="1">
      <alignment horizontal="center" vertical="center" wrapText="1"/>
      <protection locked="0"/>
    </xf>
    <xf numFmtId="164" fontId="0" fillId="9" borderId="30" xfId="0" applyNumberFormat="1" applyFill="1" applyBorder="1" applyAlignment="1" applyProtection="1">
      <alignment horizontal="center" vertical="center"/>
      <protection locked="0"/>
    </xf>
    <xf numFmtId="0" fontId="0" fillId="9" borderId="30" xfId="0" applyFill="1" applyBorder="1" applyAlignment="1" applyProtection="1">
      <alignment horizontal="center" vertical="center"/>
      <protection locked="0"/>
    </xf>
    <xf numFmtId="49" fontId="0" fillId="0" borderId="26" xfId="0" applyNumberFormat="1" applyBorder="1" applyAlignment="1">
      <alignment horizontal="left" vertical="center" indent="2"/>
    </xf>
    <xf numFmtId="49" fontId="0" fillId="0" borderId="27" xfId="0" applyNumberFormat="1" applyBorder="1" applyAlignment="1">
      <alignment horizontal="left" vertical="center" indent="2"/>
    </xf>
    <xf numFmtId="0" fontId="0" fillId="2" borderId="29" xfId="0" applyFill="1" applyBorder="1" applyAlignment="1">
      <alignment horizontal="center" vertical="center"/>
    </xf>
    <xf numFmtId="0" fontId="0" fillId="10" borderId="30" xfId="0" applyFill="1" applyBorder="1" applyAlignment="1">
      <alignment vertical="center"/>
    </xf>
    <xf numFmtId="0" fontId="14" fillId="0" borderId="29" xfId="0" applyFont="1" applyBorder="1" applyAlignment="1">
      <alignment vertical="center"/>
    </xf>
    <xf numFmtId="164" fontId="0" fillId="8" borderId="30" xfId="0" applyNumberFormat="1" applyFill="1" applyBorder="1" applyAlignment="1" applyProtection="1">
      <alignment horizontal="center" vertical="center"/>
      <protection locked="0"/>
    </xf>
    <xf numFmtId="0" fontId="0" fillId="11" borderId="30" xfId="0" applyFill="1" applyBorder="1" applyAlignment="1" applyProtection="1">
      <alignment horizontal="center" vertical="center" wrapText="1"/>
      <protection locked="0"/>
    </xf>
    <xf numFmtId="164" fontId="0" fillId="14" borderId="30" xfId="0" applyNumberFormat="1" applyFill="1" applyBorder="1" applyAlignment="1" applyProtection="1">
      <alignment horizontal="center" vertical="center"/>
      <protection locked="0"/>
    </xf>
    <xf numFmtId="0" fontId="0" fillId="15" borderId="40" xfId="0" applyFill="1" applyBorder="1" applyAlignment="1" applyProtection="1">
      <alignment horizontal="left" vertical="top" wrapText="1" indent="1"/>
      <protection locked="0"/>
    </xf>
    <xf numFmtId="0" fontId="14" fillId="5" borderId="31" xfId="0" applyFont="1" applyFill="1" applyBorder="1" applyAlignment="1">
      <alignment horizontal="left" vertical="center"/>
    </xf>
    <xf numFmtId="0" fontId="0" fillId="0" borderId="32" xfId="0" applyBorder="1" applyAlignment="1">
      <alignment horizontal="left" vertical="center" indent="1"/>
    </xf>
    <xf numFmtId="0" fontId="0" fillId="0" borderId="32" xfId="0" applyBorder="1" applyAlignment="1">
      <alignment vertical="center"/>
    </xf>
    <xf numFmtId="0" fontId="0" fillId="0" borderId="32" xfId="0" applyBorder="1" applyAlignment="1">
      <alignment horizontal="center" vertical="center"/>
    </xf>
    <xf numFmtId="49" fontId="0" fillId="0" borderId="32" xfId="0" applyNumberFormat="1" applyBorder="1" applyAlignment="1">
      <alignment horizontal="left" vertical="center" indent="1"/>
    </xf>
    <xf numFmtId="0" fontId="14" fillId="5" borderId="33" xfId="0" applyFont="1" applyFill="1" applyBorder="1" applyAlignment="1">
      <alignment horizontal="left" vertical="center"/>
    </xf>
    <xf numFmtId="0" fontId="0" fillId="0" borderId="34" xfId="0" applyBorder="1" applyAlignment="1">
      <alignment horizontal="left" vertical="center" indent="1"/>
    </xf>
    <xf numFmtId="0" fontId="0" fillId="0" borderId="34" xfId="0" applyBorder="1" applyAlignment="1">
      <alignment vertical="center"/>
    </xf>
    <xf numFmtId="0" fontId="0" fillId="0" borderId="34" xfId="0" applyBorder="1" applyAlignment="1">
      <alignment horizontal="center" vertical="center"/>
    </xf>
    <xf numFmtId="49" fontId="0" fillId="0" borderId="34" xfId="0" applyNumberFormat="1" applyBorder="1" applyAlignment="1">
      <alignment horizontal="left" vertical="center" indent="1"/>
    </xf>
    <xf numFmtId="0" fontId="12" fillId="0" borderId="0" xfId="0" applyFont="1" applyAlignment="1">
      <alignment horizontal="center" vertical="center" wrapText="1"/>
    </xf>
    <xf numFmtId="0" fontId="0" fillId="0" borderId="24" xfId="0" applyBorder="1" applyAlignment="1">
      <alignment horizontal="center"/>
    </xf>
    <xf numFmtId="0" fontId="0" fillId="2" borderId="26" xfId="0" applyFill="1" applyBorder="1" applyAlignment="1">
      <alignment horizontal="left" vertical="center" indent="1"/>
    </xf>
    <xf numFmtId="0" fontId="0" fillId="2" borderId="27" xfId="0" applyFill="1" applyBorder="1" applyAlignment="1">
      <alignment horizontal="left" vertical="center" indent="1"/>
    </xf>
    <xf numFmtId="0" fontId="0" fillId="2" borderId="29" xfId="0" applyFill="1" applyBorder="1" applyAlignment="1">
      <alignment vertical="center"/>
    </xf>
    <xf numFmtId="0" fontId="14" fillId="5" borderId="28" xfId="0" applyFont="1" applyFill="1" applyBorder="1" applyAlignment="1">
      <alignment vertical="center"/>
    </xf>
    <xf numFmtId="0" fontId="0" fillId="2" borderId="26" xfId="0" applyFill="1" applyBorder="1" applyAlignment="1">
      <alignment horizontal="left" vertical="center" indent="2"/>
    </xf>
    <xf numFmtId="0" fontId="14" fillId="2" borderId="35" xfId="0" applyFont="1" applyFill="1" applyBorder="1" applyAlignment="1">
      <alignment horizontal="center" vertical="center"/>
    </xf>
    <xf numFmtId="0" fontId="0" fillId="2" borderId="30" xfId="0" applyFill="1" applyBorder="1" applyAlignment="1">
      <alignment horizontal="center" vertical="center"/>
    </xf>
    <xf numFmtId="3" fontId="14" fillId="11" borderId="30" xfId="6" applyFill="1" applyBorder="1">
      <alignment horizontal="right" vertical="center"/>
      <protection locked="0"/>
    </xf>
    <xf numFmtId="3" fontId="0" fillId="11" borderId="30" xfId="6" applyFont="1" applyFill="1" applyBorder="1">
      <alignment horizontal="right" vertical="center"/>
      <protection locked="0"/>
    </xf>
    <xf numFmtId="0" fontId="0" fillId="0" borderId="29" xfId="0" applyBorder="1" applyAlignment="1">
      <alignment vertical="center" wrapText="1"/>
    </xf>
    <xf numFmtId="3" fontId="14" fillId="2" borderId="30" xfId="7" applyBorder="1">
      <alignment horizontal="right" vertical="center"/>
    </xf>
    <xf numFmtId="0" fontId="14" fillId="5" borderId="31" xfId="0" applyFont="1" applyFill="1" applyBorder="1" applyAlignment="1">
      <alignment vertical="center"/>
    </xf>
    <xf numFmtId="0" fontId="14" fillId="0" borderId="32" xfId="0" applyFont="1" applyBorder="1" applyAlignment="1">
      <alignment horizontal="left" vertical="center" indent="1"/>
    </xf>
    <xf numFmtId="0" fontId="14" fillId="0" borderId="32" xfId="0" applyFont="1" applyBorder="1" applyAlignment="1">
      <alignment vertical="center"/>
    </xf>
    <xf numFmtId="0" fontId="14" fillId="0" borderId="32" xfId="0" applyFont="1" applyBorder="1" applyAlignment="1">
      <alignment horizontal="center" vertical="center"/>
    </xf>
    <xf numFmtId="3" fontId="14" fillId="0" borderId="32" xfId="0" applyNumberFormat="1" applyFont="1" applyBorder="1" applyAlignment="1">
      <alignment horizontal="right" vertical="center"/>
    </xf>
    <xf numFmtId="49" fontId="14" fillId="0" borderId="32" xfId="0" applyNumberFormat="1" applyFont="1" applyBorder="1" applyAlignment="1">
      <alignment horizontal="left" vertical="center" indent="1"/>
    </xf>
    <xf numFmtId="0" fontId="0" fillId="2" borderId="27" xfId="0" applyFill="1" applyBorder="1" applyAlignment="1">
      <alignment horizontal="left" vertical="center" indent="2"/>
    </xf>
    <xf numFmtId="0" fontId="0" fillId="0" borderId="26" xfId="0" applyBorder="1" applyAlignment="1">
      <alignment horizontal="left" vertical="center" indent="2"/>
    </xf>
    <xf numFmtId="0" fontId="0" fillId="0" borderId="27" xfId="0" applyBorder="1" applyAlignment="1">
      <alignment horizontal="left" vertical="center" indent="2"/>
    </xf>
    <xf numFmtId="0" fontId="0" fillId="5" borderId="24" xfId="0" applyFill="1" applyBorder="1" applyAlignment="1">
      <alignment horizontal="center" vertical="center"/>
    </xf>
    <xf numFmtId="0" fontId="0" fillId="5" borderId="28" xfId="0" applyFill="1" applyBorder="1" applyAlignment="1">
      <alignment vertical="center"/>
    </xf>
    <xf numFmtId="0" fontId="0" fillId="0" borderId="37" xfId="0" applyBorder="1" applyAlignment="1">
      <alignment horizontal="center" vertical="center"/>
    </xf>
    <xf numFmtId="0" fontId="0" fillId="13" borderId="26" xfId="0" applyFill="1" applyBorder="1" applyAlignment="1">
      <alignment horizontal="left" vertical="center" indent="1"/>
    </xf>
    <xf numFmtId="0" fontId="0" fillId="13" borderId="27" xfId="0" applyFill="1" applyBorder="1" applyAlignment="1">
      <alignment horizontal="left" vertical="center" indent="1"/>
    </xf>
    <xf numFmtId="0" fontId="14" fillId="13" borderId="29" xfId="0" applyFont="1" applyFill="1" applyBorder="1" applyAlignment="1">
      <alignment horizontal="left" vertical="center" indent="1"/>
    </xf>
    <xf numFmtId="0" fontId="14" fillId="2" borderId="0" xfId="0" applyFont="1" applyFill="1" applyAlignment="1">
      <alignment horizontal="left" vertical="center" indent="1"/>
    </xf>
    <xf numFmtId="0" fontId="14" fillId="2" borderId="0" xfId="0" applyFont="1" applyFill="1" applyAlignment="1">
      <alignment horizontal="left" vertical="center"/>
    </xf>
    <xf numFmtId="0" fontId="14" fillId="2" borderId="0" xfId="0" applyFont="1" applyFill="1" applyAlignment="1">
      <alignment horizontal="center" vertical="center"/>
    </xf>
    <xf numFmtId="0" fontId="14" fillId="5" borderId="0" xfId="0" applyFont="1" applyFill="1" applyAlignment="1">
      <alignment horizontal="right" vertical="center"/>
    </xf>
    <xf numFmtId="0" fontId="17" fillId="0" borderId="24" xfId="0" applyFont="1" applyBorder="1" applyAlignment="1">
      <alignment horizontal="center"/>
    </xf>
    <xf numFmtId="0" fontId="17" fillId="5" borderId="28" xfId="0" applyFont="1" applyFill="1" applyBorder="1" applyAlignment="1">
      <alignment horizontal="left" vertical="center"/>
    </xf>
    <xf numFmtId="0" fontId="17" fillId="2" borderId="27" xfId="0" applyFont="1" applyFill="1" applyBorder="1" applyAlignment="1">
      <alignment horizontal="left" vertical="center" indent="1"/>
    </xf>
    <xf numFmtId="0" fontId="17" fillId="2" borderId="29" xfId="0" applyFont="1" applyFill="1" applyBorder="1" applyAlignment="1">
      <alignment vertical="center"/>
    </xf>
    <xf numFmtId="0" fontId="0" fillId="13" borderId="27" xfId="0" applyFill="1" applyBorder="1" applyAlignment="1">
      <alignment vertical="center"/>
    </xf>
    <xf numFmtId="0" fontId="14" fillId="13" borderId="38" xfId="0" applyFont="1" applyFill="1" applyBorder="1" applyAlignment="1">
      <alignment vertical="center"/>
    </xf>
    <xf numFmtId="49" fontId="12" fillId="7" borderId="33" xfId="0" applyNumberFormat="1" applyFont="1" applyFill="1" applyBorder="1" applyAlignment="1">
      <alignment horizontal="left" vertical="center"/>
    </xf>
    <xf numFmtId="49" fontId="12" fillId="7" borderId="34" xfId="0" applyNumberFormat="1" applyFont="1" applyFill="1" applyBorder="1" applyAlignment="1">
      <alignment horizontal="left" vertical="center"/>
    </xf>
    <xf numFmtId="0" fontId="14" fillId="7" borderId="39" xfId="0" applyFont="1" applyFill="1" applyBorder="1" applyAlignment="1">
      <alignment vertical="center"/>
    </xf>
    <xf numFmtId="0" fontId="14" fillId="2" borderId="28" xfId="0" applyFont="1" applyFill="1" applyBorder="1" applyAlignment="1">
      <alignment horizontal="left" vertical="center" indent="1"/>
    </xf>
    <xf numFmtId="0" fontId="14" fillId="13" borderId="27" xfId="0" applyFont="1" applyFill="1" applyBorder="1" applyAlignment="1">
      <alignment horizontal="left" vertical="center" indent="1"/>
    </xf>
    <xf numFmtId="0" fontId="0" fillId="0" borderId="26" xfId="0" applyBorder="1" applyAlignment="1">
      <alignment horizontal="left" vertical="center" indent="1"/>
    </xf>
    <xf numFmtId="0" fontId="0" fillId="0" borderId="27" xfId="0" applyBorder="1" applyAlignment="1">
      <alignment horizontal="left" vertical="center" indent="1"/>
    </xf>
    <xf numFmtId="0" fontId="14" fillId="7" borderId="27" xfId="0" applyFont="1" applyFill="1" applyBorder="1" applyAlignment="1">
      <alignment vertical="center"/>
    </xf>
    <xf numFmtId="0" fontId="14" fillId="5" borderId="28" xfId="0" applyFont="1" applyFill="1" applyBorder="1" applyAlignment="1">
      <alignment horizontal="left" vertical="center" indent="1"/>
    </xf>
    <xf numFmtId="0" fontId="0" fillId="0" borderId="39" xfId="0" applyBorder="1" applyAlignment="1">
      <alignment horizontal="center" vertical="center"/>
    </xf>
    <xf numFmtId="3" fontId="20" fillId="2" borderId="13" xfId="0" applyNumberFormat="1" applyFont="1" applyFill="1" applyBorder="1" applyAlignment="1" applyProtection="1">
      <alignment horizontal="right" vertical="center" indent="1"/>
    </xf>
    <xf numFmtId="3" fontId="20" fillId="2" borderId="0" xfId="0" applyNumberFormat="1" applyFont="1" applyFill="1" applyBorder="1" applyAlignment="1" applyProtection="1">
      <alignment horizontal="right" vertical="center" indent="1"/>
    </xf>
    <xf numFmtId="3" fontId="20" fillId="2" borderId="19" xfId="0" applyNumberFormat="1" applyFont="1" applyFill="1" applyBorder="1" applyAlignment="1" applyProtection="1">
      <alignment horizontal="right" vertical="center" indent="1"/>
    </xf>
    <xf numFmtId="3" fontId="20" fillId="2" borderId="7" xfId="0" applyNumberFormat="1" applyFont="1" applyFill="1" applyBorder="1" applyAlignment="1" applyProtection="1">
      <alignment horizontal="right" vertical="center" indent="1"/>
    </xf>
    <xf numFmtId="3" fontId="8" fillId="2" borderId="14" xfId="0" applyNumberFormat="1" applyFont="1" applyFill="1" applyBorder="1" applyAlignment="1" applyProtection="1">
      <alignment horizontal="right" vertical="center" indent="1"/>
    </xf>
    <xf numFmtId="3" fontId="8" fillId="2" borderId="10" xfId="0" applyNumberFormat="1" applyFont="1" applyFill="1" applyBorder="1" applyAlignment="1" applyProtection="1">
      <alignment horizontal="right" vertical="center" indent="1"/>
    </xf>
    <xf numFmtId="3" fontId="8" fillId="2" borderId="20" xfId="0" applyNumberFormat="1" applyFont="1" applyFill="1" applyBorder="1" applyAlignment="1" applyProtection="1">
      <alignment horizontal="right" vertical="center" indent="1"/>
    </xf>
    <xf numFmtId="3" fontId="8" fillId="2" borderId="9" xfId="0" applyNumberFormat="1" applyFont="1" applyFill="1" applyBorder="1" applyAlignment="1" applyProtection="1">
      <alignment horizontal="right" vertical="center" indent="1"/>
    </xf>
    <xf numFmtId="0" fontId="22" fillId="0" borderId="0" xfId="0" quotePrefix="1" applyFont="1" applyAlignment="1">
      <alignment vertical="top"/>
    </xf>
    <xf numFmtId="0" fontId="8" fillId="0" borderId="0" xfId="0" applyFont="1" applyAlignment="1">
      <alignment vertical="top"/>
    </xf>
    <xf numFmtId="0" fontId="22" fillId="0" borderId="0" xfId="0" quotePrefix="1" applyFont="1"/>
    <xf numFmtId="0" fontId="8" fillId="0" borderId="0" xfId="0" applyFont="1"/>
    <xf numFmtId="0" fontId="21" fillId="0" borderId="0" xfId="0" applyFont="1"/>
    <xf numFmtId="0" fontId="0" fillId="13" borderId="30" xfId="0" applyFill="1" applyBorder="1" applyAlignment="1">
      <alignment horizontal="left" vertical="center" wrapText="1" indent="1"/>
    </xf>
    <xf numFmtId="0" fontId="0" fillId="13" borderId="26" xfId="0" applyFill="1" applyBorder="1" applyAlignment="1">
      <alignment horizontal="left" vertical="center" wrapText="1" indent="1"/>
    </xf>
    <xf numFmtId="0" fontId="0" fillId="13" borderId="27" xfId="0" applyFill="1" applyBorder="1" applyAlignment="1">
      <alignment horizontal="left" vertical="center" wrapText="1" indent="1"/>
    </xf>
    <xf numFmtId="0" fontId="0" fillId="13" borderId="29" xfId="0" applyFill="1" applyBorder="1" applyAlignment="1">
      <alignment horizontal="left" vertical="center" wrapText="1" indent="1"/>
    </xf>
    <xf numFmtId="0" fontId="5" fillId="0" borderId="0" xfId="0" applyFont="1" applyAlignment="1">
      <alignment horizontal="justify" vertical="center" wrapText="1"/>
    </xf>
    <xf numFmtId="0" fontId="0" fillId="0" borderId="0" xfId="0" applyAlignment="1">
      <alignment wrapText="1"/>
    </xf>
    <xf numFmtId="0" fontId="21" fillId="0" borderId="0" xfId="0" applyFont="1" applyAlignment="1">
      <alignment vertical="top" wrapText="1"/>
    </xf>
    <xf numFmtId="0" fontId="8" fillId="0" borderId="0" xfId="0" applyFont="1" applyAlignment="1">
      <alignment vertical="top" wrapText="1"/>
    </xf>
    <xf numFmtId="0" fontId="11" fillId="4" borderId="15" xfId="0" applyFont="1" applyFill="1" applyBorder="1" applyAlignment="1">
      <alignment horizontal="center" vertical="center" wrapText="1"/>
    </xf>
    <xf numFmtId="0" fontId="11" fillId="4" borderId="17"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7" xfId="0" applyFont="1" applyFill="1" applyBorder="1" applyAlignment="1">
      <alignment horizontal="center" vertical="center" wrapText="1"/>
    </xf>
    <xf numFmtId="0" fontId="11" fillId="4" borderId="22" xfId="0" applyFont="1" applyFill="1" applyBorder="1" applyAlignment="1">
      <alignment horizontal="center" vertical="center"/>
    </xf>
    <xf numFmtId="0" fontId="21" fillId="0" borderId="0" xfId="0" applyFont="1" applyFill="1" applyAlignment="1">
      <alignment horizontal="left" vertical="center" wrapText="1"/>
    </xf>
  </cellXfs>
  <cellStyles count="8">
    <cellStyle name="Amounts" xfId="6" xr:uid="{00000000-0005-0000-0000-000000000000}"/>
    <cellStyle name="Category" xfId="3" xr:uid="{00000000-0005-0000-0000-000001000000}"/>
    <cellStyle name="Comma" xfId="1" builtinId="3"/>
    <cellStyle name="Heading 2" xfId="2" builtinId="17"/>
    <cellStyle name="Hyperlink" xfId="5" builtinId="8"/>
    <cellStyle name="Normal" xfId="0" builtinId="0"/>
    <cellStyle name="Normal 199" xfId="4" xr:uid="{00000000-0005-0000-0000-000006000000}"/>
    <cellStyle name="Total2" xfId="7" xr:uid="{00000000-0005-0000-0000-000007000000}"/>
  </cellStyles>
  <dxfs count="1">
    <dxf>
      <font>
        <b val="0"/>
        <i val="0"/>
      </font>
      <border>
        <left style="thin">
          <color theme="1" tint="0.14996795556505021"/>
        </left>
        <right style="thin">
          <color theme="1" tint="0.14996795556505021"/>
        </right>
        <top style="thin">
          <color theme="1" tint="0.14996795556505021"/>
        </top>
        <bottom style="thin">
          <color theme="1" tint="0.1499679555650502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419100</xdr:colOff>
      <xdr:row>1</xdr:row>
      <xdr:rowOff>123825</xdr:rowOff>
    </xdr:from>
    <xdr:to>
      <xdr:col>15</xdr:col>
      <xdr:colOff>497465</xdr:colOff>
      <xdr:row>7</xdr:row>
      <xdr:rowOff>4647</xdr:rowOff>
    </xdr:to>
    <xdr:pic>
      <xdr:nvPicPr>
        <xdr:cNvPr id="3" name="Picture 2">
          <a:extLst>
            <a:ext uri="{FF2B5EF4-FFF2-40B4-BE49-F238E27FC236}">
              <a16:creationId xmlns:a16="http://schemas.microsoft.com/office/drawing/2014/main" id="{50669AFB-5421-4F3D-AE1E-634AEBDCEE39}"/>
            </a:ext>
          </a:extLst>
        </xdr:cNvPr>
        <xdr:cNvPicPr>
          <a:picLocks noChangeAspect="1"/>
        </xdr:cNvPicPr>
      </xdr:nvPicPr>
      <xdr:blipFill>
        <a:blip xmlns:r="http://schemas.openxmlformats.org/officeDocument/2006/relationships" r:embed="rId1"/>
        <a:stretch>
          <a:fillRect/>
        </a:stretch>
      </xdr:blipFill>
      <xdr:spPr>
        <a:xfrm>
          <a:off x="8953500" y="314325"/>
          <a:ext cx="687965" cy="1023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sk%20Developments\Group%20reporting\2016\FY%202016\GSIB\Submissions\RBS%20full%20draft%20end16_gsib%20no%20passwor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CA\Regulatory_Reporting\STDF%20&amp;%20Other%20Regulatory%20Returns\Other%20Reg%20Returns\G_SIB\2020\Control%20Records\C203585%20Submission%20to%20Regulator\template_end20_gs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arameters"/>
      <sheetName val="Item IDs"/>
    </sheetNames>
    <sheetDataSet>
      <sheetData sheetId="0"/>
      <sheetData sheetId="1">
        <row r="15">
          <cell r="E15" t="str">
            <v>&lt;select&gt;</v>
          </cell>
        </row>
        <row r="16">
          <cell r="E16">
            <v>42643</v>
          </cell>
        </row>
        <row r="17">
          <cell r="E17">
            <v>42674</v>
          </cell>
        </row>
        <row r="18">
          <cell r="E18">
            <v>42704</v>
          </cell>
        </row>
        <row r="19">
          <cell r="E19">
            <v>42735</v>
          </cell>
        </row>
        <row r="20">
          <cell r="E20">
            <v>42766</v>
          </cell>
        </row>
        <row r="21">
          <cell r="E21">
            <v>42794</v>
          </cell>
        </row>
        <row r="22">
          <cell r="E22">
            <v>42825</v>
          </cell>
        </row>
        <row r="24">
          <cell r="E24" t="str">
            <v>&lt;select&gt;</v>
          </cell>
        </row>
        <row r="25">
          <cell r="E25" t="str">
            <v>AT</v>
          </cell>
        </row>
        <row r="26">
          <cell r="E26" t="str">
            <v>AU</v>
          </cell>
        </row>
        <row r="27">
          <cell r="E27" t="str">
            <v>BE</v>
          </cell>
        </row>
        <row r="28">
          <cell r="E28" t="str">
            <v>BR</v>
          </cell>
        </row>
        <row r="29">
          <cell r="E29" t="str">
            <v>CA</v>
          </cell>
        </row>
        <row r="30">
          <cell r="E30" t="str">
            <v>CH</v>
          </cell>
        </row>
        <row r="31">
          <cell r="E31" t="str">
            <v>CN</v>
          </cell>
        </row>
        <row r="32">
          <cell r="E32" t="str">
            <v>DE</v>
          </cell>
        </row>
        <row r="33">
          <cell r="E33" t="str">
            <v>DK</v>
          </cell>
        </row>
        <row r="34">
          <cell r="E34" t="str">
            <v>ES</v>
          </cell>
        </row>
        <row r="35">
          <cell r="E35" t="str">
            <v>FR</v>
          </cell>
        </row>
        <row r="36">
          <cell r="E36" t="str">
            <v>GB</v>
          </cell>
        </row>
        <row r="37">
          <cell r="E37" t="str">
            <v>IN</v>
          </cell>
        </row>
        <row r="38">
          <cell r="E38" t="str">
            <v>IT</v>
          </cell>
        </row>
        <row r="39">
          <cell r="E39" t="str">
            <v>JP</v>
          </cell>
        </row>
        <row r="40">
          <cell r="E40" t="str">
            <v>KR</v>
          </cell>
        </row>
        <row r="41">
          <cell r="E41" t="str">
            <v>NL</v>
          </cell>
        </row>
        <row r="42">
          <cell r="E42" t="str">
            <v>NO</v>
          </cell>
        </row>
        <row r="43">
          <cell r="E43" t="str">
            <v>RU</v>
          </cell>
        </row>
        <row r="44">
          <cell r="E44" t="str">
            <v>SE</v>
          </cell>
        </row>
        <row r="45">
          <cell r="E45" t="str">
            <v>SG</v>
          </cell>
        </row>
        <row r="46">
          <cell r="E46" t="str">
            <v>US</v>
          </cell>
        </row>
        <row r="49">
          <cell r="E49" t="str">
            <v>&lt;select&gt;</v>
          </cell>
        </row>
        <row r="50">
          <cell r="E50" t="str">
            <v>AUD</v>
          </cell>
        </row>
        <row r="51">
          <cell r="E51" t="str">
            <v>BRL</v>
          </cell>
        </row>
        <row r="52">
          <cell r="E52" t="str">
            <v>CAD</v>
          </cell>
        </row>
        <row r="53">
          <cell r="E53" t="str">
            <v>CHF</v>
          </cell>
        </row>
        <row r="54">
          <cell r="E54" t="str">
            <v>CNY</v>
          </cell>
        </row>
        <row r="55">
          <cell r="E55" t="str">
            <v>DKK</v>
          </cell>
        </row>
        <row r="56">
          <cell r="E56" t="str">
            <v>EUR</v>
          </cell>
        </row>
        <row r="57">
          <cell r="E57" t="str">
            <v>GBP</v>
          </cell>
        </row>
        <row r="58">
          <cell r="E58" t="str">
            <v>HKD</v>
          </cell>
        </row>
        <row r="59">
          <cell r="E59" t="str">
            <v>INR</v>
          </cell>
        </row>
        <row r="60">
          <cell r="E60" t="str">
            <v>JPY</v>
          </cell>
        </row>
        <row r="61">
          <cell r="E61" t="str">
            <v>KRW</v>
          </cell>
        </row>
        <row r="62">
          <cell r="E62" t="str">
            <v>MXN</v>
          </cell>
        </row>
        <row r="63">
          <cell r="E63" t="str">
            <v>NOK</v>
          </cell>
        </row>
        <row r="64">
          <cell r="E64" t="str">
            <v>NZD</v>
          </cell>
        </row>
        <row r="65">
          <cell r="E65" t="str">
            <v>RUB</v>
          </cell>
        </row>
        <row r="66">
          <cell r="E66" t="str">
            <v>SEK</v>
          </cell>
        </row>
        <row r="67">
          <cell r="E67" t="str">
            <v>SGD</v>
          </cell>
        </row>
        <row r="68">
          <cell r="E68" t="str">
            <v>USD</v>
          </cell>
        </row>
        <row r="70">
          <cell r="E70" t="str">
            <v>&lt;select&gt;</v>
          </cell>
        </row>
        <row r="71">
          <cell r="E71">
            <v>1</v>
          </cell>
        </row>
        <row r="72">
          <cell r="E72">
            <v>1000</v>
          </cell>
        </row>
        <row r="73">
          <cell r="E73">
            <v>1000000</v>
          </cell>
        </row>
        <row r="75">
          <cell r="E75" t="str">
            <v>&lt;select&gt;</v>
          </cell>
        </row>
        <row r="76">
          <cell r="E76" t="str">
            <v>IFRS</v>
          </cell>
        </row>
        <row r="77">
          <cell r="E77" t="str">
            <v>US GAAP</v>
          </cell>
        </row>
        <row r="78">
          <cell r="E78" t="str">
            <v>Other national accounting standard</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arameters"/>
      <sheetName val="Item IDs"/>
    </sheetNames>
    <sheetDataSet>
      <sheetData sheetId="0"/>
      <sheetData sheetId="1">
        <row r="51">
          <cell r="E51" t="str">
            <v>AUD</v>
          </cell>
          <cell r="F51">
            <v>0.629089079</v>
          </cell>
        </row>
        <row r="52">
          <cell r="E52" t="str">
            <v>BRL</v>
          </cell>
          <cell r="F52">
            <v>0.15689966299999999</v>
          </cell>
        </row>
        <row r="53">
          <cell r="E53" t="str">
            <v>CAD</v>
          </cell>
          <cell r="F53">
            <v>0.63967248799999998</v>
          </cell>
        </row>
        <row r="54">
          <cell r="E54" t="str">
            <v>CHF</v>
          </cell>
          <cell r="F54">
            <v>0.92575448999999999</v>
          </cell>
        </row>
        <row r="55">
          <cell r="E55" t="str">
            <v>CNY</v>
          </cell>
          <cell r="F55">
            <v>0.124649423</v>
          </cell>
        </row>
        <row r="56">
          <cell r="E56" t="str">
            <v>DKK</v>
          </cell>
          <cell r="F56">
            <v>0.134392345</v>
          </cell>
        </row>
        <row r="57">
          <cell r="E57" t="str">
            <v>EUR</v>
          </cell>
          <cell r="F57">
            <v>1</v>
          </cell>
        </row>
        <row r="58">
          <cell r="E58" t="str">
            <v>GBP</v>
          </cell>
          <cell r="F58">
            <v>1.112309934</v>
          </cell>
        </row>
        <row r="59">
          <cell r="E59" t="str">
            <v>HKD</v>
          </cell>
          <cell r="F59">
            <v>0.10510605200000001</v>
          </cell>
        </row>
        <row r="60">
          <cell r="E60" t="str">
            <v>INR</v>
          </cell>
          <cell r="F60">
            <v>1.1153183000000001E-2</v>
          </cell>
        </row>
        <row r="61">
          <cell r="E61" t="str">
            <v>JPY</v>
          </cell>
          <cell r="F61">
            <v>7.9057629999999997E-3</v>
          </cell>
        </row>
        <row r="62">
          <cell r="E62" t="str">
            <v>KRW</v>
          </cell>
          <cell r="F62">
            <v>7.4850299999999997E-4</v>
          </cell>
        </row>
        <row r="63">
          <cell r="E63" t="str">
            <v>MXN</v>
          </cell>
          <cell r="F63">
            <v>4.095675E-2</v>
          </cell>
        </row>
        <row r="64">
          <cell r="E64" t="str">
            <v>NOK</v>
          </cell>
          <cell r="F64">
            <v>9.5508247000000004E-2</v>
          </cell>
        </row>
        <row r="65">
          <cell r="E65" t="str">
            <v>NZD</v>
          </cell>
          <cell r="F65">
            <v>0.58878944899999996</v>
          </cell>
        </row>
        <row r="66">
          <cell r="E66" t="str">
            <v>RUB</v>
          </cell>
          <cell r="F66">
            <v>1.0932893000000001E-2</v>
          </cell>
        </row>
        <row r="67">
          <cell r="E67" t="str">
            <v>SEK</v>
          </cell>
          <cell r="F67">
            <v>9.9658172000000003E-2</v>
          </cell>
        </row>
        <row r="68">
          <cell r="E68" t="str">
            <v>SGD</v>
          </cell>
          <cell r="F68">
            <v>0.61659884099999995</v>
          </cell>
        </row>
        <row r="69">
          <cell r="E69" t="str">
            <v>USD</v>
          </cell>
          <cell r="F69">
            <v>0.81492950900000005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67"/>
  <sheetViews>
    <sheetView tabSelected="1" view="pageBreakPreview" zoomScaleNormal="100" zoomScaleSheetLayoutView="100" workbookViewId="0">
      <selection activeCell="N32" sqref="N32"/>
    </sheetView>
  </sheetViews>
  <sheetFormatPr defaultRowHeight="15" x14ac:dyDescent="0.25"/>
  <sheetData>
    <row r="1" spans="1:27"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5">
      <c r="A2" s="1"/>
      <c r="B2" s="1"/>
      <c r="C2" s="1"/>
      <c r="D2" s="1"/>
      <c r="E2" s="1"/>
      <c r="F2" s="1"/>
      <c r="G2" s="1"/>
      <c r="H2" s="1"/>
      <c r="I2" s="1"/>
      <c r="J2" s="1"/>
      <c r="K2" s="1"/>
      <c r="L2" s="1"/>
      <c r="M2" s="1"/>
      <c r="N2" s="1"/>
      <c r="O2" s="1"/>
      <c r="P2" s="1"/>
      <c r="Q2" s="1"/>
      <c r="R2" s="1"/>
      <c r="S2" s="1"/>
      <c r="T2" s="1"/>
      <c r="U2" s="1"/>
      <c r="V2" s="1"/>
      <c r="W2" s="1"/>
      <c r="X2" s="1"/>
      <c r="Y2" s="1"/>
      <c r="Z2" s="1"/>
      <c r="AA2" s="1"/>
    </row>
    <row r="3" spans="1:27" x14ac:dyDescent="0.25">
      <c r="A3" s="1"/>
      <c r="B3" s="1"/>
      <c r="C3" s="1"/>
      <c r="D3" s="1"/>
      <c r="E3" s="1"/>
      <c r="F3" s="1"/>
      <c r="G3" s="1"/>
      <c r="H3" s="1"/>
      <c r="I3" s="1"/>
      <c r="J3" s="1"/>
      <c r="K3" s="1"/>
      <c r="L3" s="1"/>
      <c r="M3" s="1"/>
      <c r="N3" s="1"/>
      <c r="O3" s="1"/>
      <c r="P3" s="1"/>
      <c r="Q3" s="1"/>
      <c r="R3" s="1"/>
      <c r="S3" s="1"/>
      <c r="T3" s="1"/>
      <c r="U3" s="1"/>
      <c r="V3" s="1"/>
      <c r="W3" s="1"/>
      <c r="X3" s="1"/>
      <c r="Y3" s="1"/>
      <c r="Z3" s="1"/>
      <c r="AA3" s="1"/>
    </row>
    <row r="4" spans="1:27" x14ac:dyDescent="0.25">
      <c r="A4" s="1"/>
      <c r="B4" s="1"/>
      <c r="C4" s="1"/>
      <c r="D4" s="1"/>
      <c r="E4" s="1"/>
      <c r="F4" s="1"/>
      <c r="G4" s="1"/>
      <c r="H4" s="1"/>
      <c r="I4" s="1"/>
      <c r="J4" s="1"/>
      <c r="K4" s="1"/>
      <c r="L4" s="1"/>
      <c r="M4" s="1"/>
      <c r="N4" s="1"/>
      <c r="O4" s="1"/>
      <c r="P4" s="1"/>
      <c r="Q4" s="1"/>
      <c r="R4" s="1"/>
      <c r="S4" s="1"/>
      <c r="T4" s="1"/>
      <c r="U4" s="1"/>
      <c r="V4" s="1"/>
      <c r="W4" s="1"/>
      <c r="X4" s="1"/>
      <c r="Y4" s="1"/>
      <c r="Z4" s="1"/>
      <c r="AA4" s="1"/>
    </row>
    <row r="5" spans="1:27"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c r="A7" s="1"/>
      <c r="B7" s="1"/>
      <c r="C7" s="1"/>
      <c r="D7" s="1"/>
      <c r="E7" s="1"/>
      <c r="F7" s="1"/>
      <c r="G7" s="1"/>
      <c r="H7" s="1"/>
      <c r="I7" s="1"/>
      <c r="J7" s="1"/>
      <c r="K7" s="1"/>
      <c r="L7" s="1"/>
      <c r="M7" s="1"/>
      <c r="N7" s="1"/>
      <c r="O7" s="1"/>
      <c r="P7" s="1"/>
      <c r="Q7" s="1"/>
      <c r="R7" s="1"/>
      <c r="S7" s="1"/>
      <c r="T7" s="1"/>
      <c r="U7" s="1"/>
      <c r="V7" s="1"/>
      <c r="W7" s="1"/>
      <c r="X7" s="1"/>
      <c r="Y7" s="1"/>
      <c r="Z7" s="1"/>
      <c r="AA7" s="1"/>
    </row>
    <row r="8" spans="1:27" x14ac:dyDescent="0.25">
      <c r="A8" s="1"/>
      <c r="B8" s="1"/>
      <c r="C8" s="1"/>
      <c r="D8" s="1"/>
      <c r="E8" s="1"/>
      <c r="F8" s="1"/>
      <c r="G8" s="1"/>
      <c r="H8" s="1"/>
      <c r="I8" s="1"/>
      <c r="J8" s="1"/>
      <c r="K8" s="1"/>
      <c r="L8" s="1"/>
      <c r="M8" s="1"/>
      <c r="N8" s="1"/>
      <c r="O8" s="1"/>
      <c r="P8" s="1"/>
      <c r="Q8" s="1"/>
      <c r="R8" s="1"/>
      <c r="S8" s="1"/>
      <c r="T8" s="1"/>
      <c r="U8" s="1"/>
      <c r="V8" s="1"/>
      <c r="W8" s="1"/>
      <c r="X8" s="1"/>
      <c r="Y8" s="1"/>
      <c r="Z8" s="1"/>
      <c r="AA8" s="1"/>
    </row>
    <row r="9" spans="1:27" ht="35.25" x14ac:dyDescent="0.5">
      <c r="A9" s="1"/>
      <c r="B9" s="2"/>
      <c r="C9" s="1"/>
      <c r="D9" s="1"/>
      <c r="E9" s="1"/>
      <c r="F9" s="1"/>
      <c r="G9" s="1"/>
      <c r="H9" s="1"/>
      <c r="I9" s="1"/>
      <c r="J9" s="1"/>
      <c r="K9" s="1"/>
      <c r="L9" s="1"/>
      <c r="M9" s="1"/>
      <c r="N9" s="1"/>
      <c r="O9" s="1"/>
      <c r="P9" s="1"/>
      <c r="Q9" s="1"/>
      <c r="R9" s="1"/>
      <c r="S9" s="1"/>
      <c r="T9" s="1"/>
      <c r="U9" s="1"/>
      <c r="V9" s="1"/>
      <c r="W9" s="1"/>
      <c r="X9" s="1"/>
      <c r="Y9" s="1"/>
      <c r="Z9" s="1"/>
      <c r="AA9" s="1"/>
    </row>
    <row r="10" spans="1:27"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27.75" x14ac:dyDescent="0.4">
      <c r="A12" s="1"/>
      <c r="B12" s="50" t="s">
        <v>225</v>
      </c>
      <c r="C12" s="1"/>
      <c r="D12" s="1"/>
      <c r="E12" s="1"/>
      <c r="F12" s="1"/>
      <c r="G12" s="1"/>
      <c r="H12" s="1"/>
      <c r="I12" s="1"/>
      <c r="J12" s="1"/>
      <c r="K12" s="1"/>
      <c r="L12" s="1"/>
      <c r="M12" s="1"/>
      <c r="N12" s="1"/>
      <c r="O12" s="1"/>
      <c r="P12" s="1"/>
      <c r="Q12" s="1"/>
      <c r="R12" s="1"/>
      <c r="S12" s="1"/>
      <c r="T12" s="1"/>
      <c r="U12" s="1"/>
      <c r="V12" s="1"/>
      <c r="W12" s="1"/>
      <c r="X12" s="1"/>
      <c r="Y12" s="1"/>
      <c r="Z12" s="1"/>
      <c r="AA12" s="1"/>
    </row>
    <row r="13" spans="1:27"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35.25" x14ac:dyDescent="0.5">
      <c r="A14" s="1"/>
      <c r="B14" s="2"/>
      <c r="C14" s="1"/>
      <c r="D14" s="1"/>
      <c r="E14" s="1"/>
      <c r="F14" s="1"/>
      <c r="G14" s="1"/>
      <c r="H14" s="1"/>
      <c r="I14" s="1"/>
      <c r="J14" s="1"/>
      <c r="K14" s="1"/>
      <c r="L14" s="1"/>
      <c r="M14" s="1"/>
      <c r="N14" s="1"/>
      <c r="O14" s="1"/>
      <c r="P14" s="1"/>
      <c r="Q14" s="1"/>
      <c r="R14" s="1"/>
      <c r="S14" s="1"/>
      <c r="T14" s="1"/>
      <c r="U14" s="1"/>
      <c r="V14" s="1"/>
      <c r="W14" s="1"/>
      <c r="X14" s="1"/>
      <c r="Y14" s="1"/>
      <c r="Z14" s="1"/>
      <c r="AA14" s="1"/>
    </row>
    <row r="15" spans="1:27"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5.75" x14ac:dyDescent="0.25">
      <c r="A32" s="1"/>
      <c r="B32" s="1"/>
      <c r="C32" s="1"/>
      <c r="D32" s="1"/>
      <c r="E32" s="1"/>
      <c r="F32" s="1"/>
      <c r="G32" s="1"/>
      <c r="H32" s="1"/>
      <c r="I32" s="1"/>
      <c r="J32" s="1"/>
      <c r="K32" s="1"/>
      <c r="L32" s="3"/>
      <c r="M32" s="1"/>
      <c r="N32" s="51" t="s">
        <v>226</v>
      </c>
      <c r="O32" s="3"/>
      <c r="P32" s="1"/>
      <c r="Q32" s="1"/>
      <c r="R32" s="1"/>
      <c r="S32" s="1"/>
      <c r="T32" s="1"/>
      <c r="U32" s="1"/>
      <c r="V32" s="1"/>
      <c r="W32" s="1"/>
      <c r="X32" s="1"/>
      <c r="Y32" s="1"/>
      <c r="Z32" s="1"/>
      <c r="AA32" s="1"/>
    </row>
    <row r="33" spans="1:2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sheetData>
  <pageMargins left="0.7" right="0.7" top="0.75" bottom="0.75" header="0.3" footer="0.3"/>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6"/>
  <sheetViews>
    <sheetView view="pageBreakPreview" zoomScale="120" zoomScaleNormal="100" zoomScaleSheetLayoutView="120" workbookViewId="0">
      <selection activeCell="E45" sqref="E45"/>
    </sheetView>
  </sheetViews>
  <sheetFormatPr defaultRowHeight="15" x14ac:dyDescent="0.25"/>
  <cols>
    <col min="2" max="2" width="15.85546875" customWidth="1"/>
    <col min="3" max="3" width="58" customWidth="1"/>
    <col min="4" max="4" width="26.5703125" customWidth="1"/>
    <col min="5" max="5" width="20.28515625" customWidth="1"/>
    <col min="6" max="6" width="8.85546875" customWidth="1"/>
    <col min="7" max="7" width="39.140625" bestFit="1" customWidth="1"/>
  </cols>
  <sheetData>
    <row r="1" spans="2:8" x14ac:dyDescent="0.25">
      <c r="B1" s="162" t="s">
        <v>227</v>
      </c>
      <c r="C1" s="163"/>
      <c r="D1" s="163"/>
      <c r="E1" s="163"/>
      <c r="F1" s="163"/>
      <c r="G1" s="163"/>
      <c r="H1" s="4"/>
    </row>
    <row r="2" spans="2:8" x14ac:dyDescent="0.25">
      <c r="B2" s="5" t="s">
        <v>228</v>
      </c>
    </row>
    <row r="3" spans="2:8" ht="6.75" customHeight="1" x14ac:dyDescent="0.25">
      <c r="B3" s="5"/>
    </row>
    <row r="4" spans="2:8" ht="19.5" customHeight="1" x14ac:dyDescent="0.25">
      <c r="B4" s="164" t="s">
        <v>0</v>
      </c>
      <c r="C4" s="165"/>
      <c r="D4" s="165"/>
      <c r="E4" s="165"/>
      <c r="F4" s="165"/>
      <c r="G4" s="165"/>
    </row>
    <row r="5" spans="2:8" ht="17.25" customHeight="1" x14ac:dyDescent="0.25">
      <c r="B5" s="165"/>
      <c r="C5" s="165"/>
      <c r="D5" s="165"/>
      <c r="E5" s="165"/>
      <c r="F5" s="165"/>
      <c r="G5" s="165"/>
    </row>
    <row r="6" spans="2:8" ht="99" customHeight="1" x14ac:dyDescent="0.25">
      <c r="B6" s="165"/>
      <c r="C6" s="165"/>
      <c r="D6" s="165"/>
      <c r="E6" s="165"/>
      <c r="F6" s="165"/>
      <c r="G6" s="165"/>
    </row>
    <row r="7" spans="2:8" ht="8.25" customHeight="1" x14ac:dyDescent="0.25">
      <c r="B7" s="153"/>
      <c r="C7" s="154"/>
      <c r="D7" s="154"/>
      <c r="E7" s="154"/>
      <c r="F7" s="154"/>
      <c r="G7" s="154"/>
    </row>
    <row r="8" spans="2:8" ht="12" customHeight="1" x14ac:dyDescent="0.25">
      <c r="B8" s="164" t="s">
        <v>1</v>
      </c>
      <c r="C8" s="165"/>
      <c r="D8" s="165"/>
      <c r="E8" s="165"/>
      <c r="F8" s="165"/>
      <c r="G8" s="165"/>
    </row>
    <row r="9" spans="2:8" ht="9" customHeight="1" x14ac:dyDescent="0.25">
      <c r="B9" s="165"/>
      <c r="C9" s="165"/>
      <c r="D9" s="165"/>
      <c r="E9" s="165"/>
      <c r="F9" s="165"/>
      <c r="G9" s="165"/>
    </row>
    <row r="10" spans="2:8" ht="7.5" customHeight="1" x14ac:dyDescent="0.25">
      <c r="B10" s="165"/>
      <c r="C10" s="165"/>
      <c r="D10" s="165"/>
      <c r="E10" s="165"/>
      <c r="F10" s="165"/>
      <c r="G10" s="165"/>
    </row>
    <row r="11" spans="2:8" ht="8.25" customHeight="1" x14ac:dyDescent="0.25">
      <c r="B11" s="155"/>
      <c r="C11" s="156"/>
      <c r="D11" s="156"/>
      <c r="E11" s="156"/>
      <c r="F11" s="156"/>
      <c r="G11" s="156"/>
    </row>
    <row r="12" spans="2:8" ht="1.5" customHeight="1" x14ac:dyDescent="0.25">
      <c r="B12" s="156"/>
      <c r="C12" s="156"/>
      <c r="D12" s="156"/>
      <c r="E12" s="156"/>
      <c r="F12" s="156"/>
      <c r="G12" s="156"/>
    </row>
    <row r="13" spans="2:8" x14ac:dyDescent="0.25">
      <c r="B13" s="157" t="s">
        <v>2</v>
      </c>
      <c r="C13" s="157"/>
      <c r="D13" s="157"/>
      <c r="E13" s="157"/>
      <c r="F13" s="157"/>
      <c r="G13" s="157"/>
    </row>
    <row r="15" spans="2:8" ht="5.25" customHeight="1" x14ac:dyDescent="0.25">
      <c r="B15" s="6"/>
      <c r="C15" s="7"/>
      <c r="D15" s="8"/>
      <c r="E15" s="9"/>
      <c r="F15" s="8"/>
      <c r="G15" s="10"/>
      <c r="H15" s="11"/>
    </row>
    <row r="16" spans="2:8" x14ac:dyDescent="0.25">
      <c r="B16" s="12" t="s">
        <v>3</v>
      </c>
      <c r="C16" s="13" t="s">
        <v>4</v>
      </c>
      <c r="D16" s="14"/>
      <c r="E16" s="15" t="s">
        <v>5</v>
      </c>
      <c r="F16" s="16" t="s">
        <v>6</v>
      </c>
      <c r="G16" s="17" t="s">
        <v>7</v>
      </c>
      <c r="H16" s="11"/>
    </row>
    <row r="17" spans="1:8" x14ac:dyDescent="0.25">
      <c r="A17" s="18"/>
      <c r="B17" s="19" t="s">
        <v>8</v>
      </c>
      <c r="C17" s="20" t="s">
        <v>9</v>
      </c>
      <c r="D17" s="21" t="s">
        <v>10</v>
      </c>
      <c r="E17" s="145">
        <v>709613</v>
      </c>
      <c r="F17" s="22">
        <v>1166</v>
      </c>
      <c r="G17" s="149">
        <v>789309</v>
      </c>
    </row>
    <row r="18" spans="1:8" x14ac:dyDescent="0.25">
      <c r="A18" s="18"/>
      <c r="B18" s="166" t="s">
        <v>11</v>
      </c>
      <c r="C18" s="23" t="s">
        <v>12</v>
      </c>
      <c r="D18" s="24" t="s">
        <v>13</v>
      </c>
      <c r="E18" s="146">
        <v>64454</v>
      </c>
      <c r="F18" s="25">
        <v>1167</v>
      </c>
      <c r="G18" s="150">
        <v>71693</v>
      </c>
    </row>
    <row r="19" spans="1:8" x14ac:dyDescent="0.25">
      <c r="A19" s="18"/>
      <c r="B19" s="167"/>
      <c r="C19" s="23" t="s">
        <v>14</v>
      </c>
      <c r="D19" s="24" t="s">
        <v>13</v>
      </c>
      <c r="E19" s="146">
        <v>109013</v>
      </c>
      <c r="F19" s="25">
        <v>1168</v>
      </c>
      <c r="G19" s="150">
        <v>121256</v>
      </c>
    </row>
    <row r="20" spans="1:8" x14ac:dyDescent="0.25">
      <c r="A20" s="18"/>
      <c r="B20" s="167"/>
      <c r="C20" s="26" t="s">
        <v>15</v>
      </c>
      <c r="D20" s="27" t="s">
        <v>16</v>
      </c>
      <c r="E20" s="147">
        <v>82710</v>
      </c>
      <c r="F20" s="28">
        <v>1169</v>
      </c>
      <c r="G20" s="151">
        <v>91999</v>
      </c>
    </row>
    <row r="21" spans="1:8" x14ac:dyDescent="0.25">
      <c r="A21" s="18"/>
      <c r="B21" s="166" t="s">
        <v>17</v>
      </c>
      <c r="C21" s="23" t="s">
        <v>18</v>
      </c>
      <c r="D21" s="24" t="s">
        <v>19</v>
      </c>
      <c r="E21" s="146">
        <v>23757932</v>
      </c>
      <c r="F21" s="25">
        <v>1170</v>
      </c>
      <c r="G21" s="150">
        <v>26426184</v>
      </c>
    </row>
    <row r="22" spans="1:8" x14ac:dyDescent="0.25">
      <c r="A22" s="18"/>
      <c r="B22" s="167"/>
      <c r="C22" s="23" t="s">
        <v>20</v>
      </c>
      <c r="D22" s="24" t="s">
        <v>21</v>
      </c>
      <c r="E22" s="146">
        <v>424521</v>
      </c>
      <c r="F22" s="25">
        <v>1171</v>
      </c>
      <c r="G22" s="150">
        <v>472199</v>
      </c>
    </row>
    <row r="23" spans="1:8" x14ac:dyDescent="0.25">
      <c r="A23" s="18"/>
      <c r="B23" s="168"/>
      <c r="C23" s="26" t="s">
        <v>22</v>
      </c>
      <c r="D23" s="27" t="s">
        <v>23</v>
      </c>
      <c r="E23" s="147">
        <v>60968</v>
      </c>
      <c r="F23" s="28">
        <v>1172</v>
      </c>
      <c r="G23" s="151">
        <v>67815</v>
      </c>
    </row>
    <row r="24" spans="1:8" x14ac:dyDescent="0.25">
      <c r="A24" s="18"/>
      <c r="B24" s="169" t="s">
        <v>24</v>
      </c>
      <c r="C24" s="23" t="s">
        <v>25</v>
      </c>
      <c r="D24" s="24" t="s">
        <v>26</v>
      </c>
      <c r="E24" s="146">
        <v>13013000</v>
      </c>
      <c r="F24" s="25">
        <v>1173</v>
      </c>
      <c r="G24" s="150">
        <v>14474489</v>
      </c>
    </row>
    <row r="25" spans="1:8" x14ac:dyDescent="0.25">
      <c r="A25" s="18"/>
      <c r="B25" s="167"/>
      <c r="C25" s="23" t="s">
        <v>27</v>
      </c>
      <c r="D25" s="24" t="s">
        <v>28</v>
      </c>
      <c r="E25" s="146">
        <v>4984</v>
      </c>
      <c r="F25" s="25">
        <v>1174</v>
      </c>
      <c r="G25" s="150">
        <v>5544</v>
      </c>
    </row>
    <row r="26" spans="1:8" x14ac:dyDescent="0.25">
      <c r="A26" s="18"/>
      <c r="B26" s="168"/>
      <c r="C26" s="26" t="s">
        <v>29</v>
      </c>
      <c r="D26" s="27" t="s">
        <v>30</v>
      </c>
      <c r="E26" s="147">
        <v>1723</v>
      </c>
      <c r="F26" s="28">
        <v>1175</v>
      </c>
      <c r="G26" s="151">
        <v>1917</v>
      </c>
    </row>
    <row r="27" spans="1:8" x14ac:dyDescent="0.25">
      <c r="A27" s="18"/>
      <c r="B27" s="170" t="s">
        <v>31</v>
      </c>
      <c r="C27" s="23" t="s">
        <v>32</v>
      </c>
      <c r="D27" s="24" t="s">
        <v>33</v>
      </c>
      <c r="E27" s="146">
        <v>197371</v>
      </c>
      <c r="F27" s="25">
        <v>1176</v>
      </c>
      <c r="G27" s="150">
        <v>219538</v>
      </c>
    </row>
    <row r="28" spans="1:8" x14ac:dyDescent="0.25">
      <c r="A28" s="18"/>
      <c r="B28" s="171"/>
      <c r="C28" s="29" t="s">
        <v>34</v>
      </c>
      <c r="D28" s="30" t="s">
        <v>35</v>
      </c>
      <c r="E28" s="148">
        <v>119923</v>
      </c>
      <c r="F28" s="31">
        <v>1177</v>
      </c>
      <c r="G28" s="152">
        <v>133392</v>
      </c>
    </row>
    <row r="29" spans="1:8" ht="9.75" customHeight="1" x14ac:dyDescent="0.25"/>
    <row r="30" spans="1:8" ht="81.75" customHeight="1" x14ac:dyDescent="0.25">
      <c r="B30" s="172" t="s">
        <v>246</v>
      </c>
      <c r="C30" s="172"/>
      <c r="D30" s="172"/>
      <c r="E30" s="172"/>
      <c r="F30" s="172"/>
      <c r="G30" s="172"/>
    </row>
    <row r="31" spans="1:8" ht="6.75" customHeight="1" x14ac:dyDescent="0.25"/>
    <row r="32" spans="1:8" ht="15.75" x14ac:dyDescent="0.25">
      <c r="A32" s="52"/>
      <c r="B32" s="53" t="s">
        <v>36</v>
      </c>
      <c r="C32" s="54"/>
      <c r="D32" s="54"/>
      <c r="E32" s="54"/>
      <c r="F32" s="54"/>
      <c r="G32" s="54"/>
      <c r="H32" s="55"/>
    </row>
    <row r="33" spans="1:8" ht="8.25" customHeight="1" x14ac:dyDescent="0.25">
      <c r="A33" s="56"/>
      <c r="B33" s="57"/>
      <c r="C33" s="58"/>
      <c r="D33" s="58"/>
      <c r="E33" s="59"/>
      <c r="F33" s="59"/>
      <c r="G33" s="59"/>
      <c r="H33" s="60"/>
    </row>
    <row r="34" spans="1:8" x14ac:dyDescent="0.25">
      <c r="A34" s="56"/>
      <c r="B34" s="57"/>
      <c r="C34" s="61" t="s">
        <v>37</v>
      </c>
      <c r="D34" s="62"/>
      <c r="E34" s="63"/>
      <c r="F34" s="64" t="s">
        <v>6</v>
      </c>
      <c r="G34" s="65" t="s">
        <v>38</v>
      </c>
      <c r="H34" s="60"/>
    </row>
    <row r="35" spans="1:8" x14ac:dyDescent="0.25">
      <c r="A35" s="56"/>
      <c r="B35" s="57"/>
      <c r="C35" s="66" t="s">
        <v>229</v>
      </c>
      <c r="D35" s="67"/>
      <c r="E35" s="68"/>
      <c r="F35" s="69"/>
      <c r="G35" s="70"/>
      <c r="H35" s="60"/>
    </row>
    <row r="36" spans="1:8" x14ac:dyDescent="0.25">
      <c r="A36" s="56"/>
      <c r="B36" s="57"/>
      <c r="C36" s="71" t="s">
        <v>39</v>
      </c>
      <c r="D36" s="72"/>
      <c r="E36" s="68"/>
      <c r="F36" s="73">
        <v>1001</v>
      </c>
      <c r="G36" s="74" t="s">
        <v>40</v>
      </c>
      <c r="H36" s="60" t="s">
        <v>41</v>
      </c>
    </row>
    <row r="37" spans="1:8" x14ac:dyDescent="0.25">
      <c r="A37" s="56"/>
      <c r="B37" s="57"/>
      <c r="C37" s="71" t="s">
        <v>42</v>
      </c>
      <c r="D37" s="72"/>
      <c r="E37" s="68"/>
      <c r="F37" s="73">
        <v>1002</v>
      </c>
      <c r="G37" s="75" t="s">
        <v>230</v>
      </c>
      <c r="H37" s="60" t="s">
        <v>43</v>
      </c>
    </row>
    <row r="38" spans="1:8" x14ac:dyDescent="0.25">
      <c r="A38" s="56"/>
      <c r="B38" s="57"/>
      <c r="C38" s="71" t="s">
        <v>44</v>
      </c>
      <c r="D38" s="72"/>
      <c r="E38" s="68"/>
      <c r="F38" s="73">
        <v>1003</v>
      </c>
      <c r="G38" s="76">
        <v>44196</v>
      </c>
      <c r="H38" s="60" t="s">
        <v>45</v>
      </c>
    </row>
    <row r="39" spans="1:8" x14ac:dyDescent="0.25">
      <c r="A39" s="56"/>
      <c r="B39" s="57"/>
      <c r="C39" s="71" t="s">
        <v>46</v>
      </c>
      <c r="D39" s="72"/>
      <c r="E39" s="68"/>
      <c r="F39" s="73">
        <v>1004</v>
      </c>
      <c r="G39" s="77" t="s">
        <v>47</v>
      </c>
      <c r="H39" s="60" t="s">
        <v>48</v>
      </c>
    </row>
    <row r="40" spans="1:8" x14ac:dyDescent="0.25">
      <c r="A40" s="56"/>
      <c r="B40" s="57"/>
      <c r="C40" s="78" t="s">
        <v>49</v>
      </c>
      <c r="D40" s="79"/>
      <c r="E40" s="80"/>
      <c r="F40" s="73">
        <v>1005</v>
      </c>
      <c r="G40" s="81">
        <f>IF(OR(G39="&lt;select&gt;",ISBLANK(G39)),"",VLOOKUP(G39,[2]Parameters!$E$51:$F$69,2,FALSE))</f>
        <v>1.112309934</v>
      </c>
      <c r="H40" s="60" t="s">
        <v>50</v>
      </c>
    </row>
    <row r="41" spans="1:8" x14ac:dyDescent="0.25">
      <c r="A41" s="56"/>
      <c r="B41" s="57"/>
      <c r="C41" s="78" t="s">
        <v>51</v>
      </c>
      <c r="D41" s="79"/>
      <c r="E41" s="82"/>
      <c r="F41" s="73">
        <v>1006</v>
      </c>
      <c r="G41" s="83">
        <v>44302</v>
      </c>
      <c r="H41" s="60" t="s">
        <v>52</v>
      </c>
    </row>
    <row r="42" spans="1:8" x14ac:dyDescent="0.25">
      <c r="A42" s="56"/>
      <c r="B42" s="57"/>
      <c r="C42" s="66" t="s">
        <v>53</v>
      </c>
      <c r="D42" s="67"/>
      <c r="E42" s="68"/>
      <c r="F42" s="69"/>
      <c r="G42" s="70"/>
      <c r="H42" s="60"/>
    </row>
    <row r="43" spans="1:8" x14ac:dyDescent="0.25">
      <c r="A43" s="56"/>
      <c r="B43" s="57"/>
      <c r="C43" s="71" t="s">
        <v>54</v>
      </c>
      <c r="D43" s="72"/>
      <c r="E43" s="68"/>
      <c r="F43" s="73">
        <v>1007</v>
      </c>
      <c r="G43" s="32">
        <v>1000000</v>
      </c>
      <c r="H43" s="60" t="s">
        <v>55</v>
      </c>
    </row>
    <row r="44" spans="1:8" x14ac:dyDescent="0.25">
      <c r="A44" s="56"/>
      <c r="B44" s="57"/>
      <c r="C44" s="78" t="s">
        <v>56</v>
      </c>
      <c r="D44" s="79"/>
      <c r="E44" s="82"/>
      <c r="F44" s="73">
        <v>1008</v>
      </c>
      <c r="G44" s="84" t="s">
        <v>57</v>
      </c>
      <c r="H44" s="60" t="s">
        <v>58</v>
      </c>
    </row>
    <row r="45" spans="1:8" x14ac:dyDescent="0.25">
      <c r="A45" s="56"/>
      <c r="B45" s="57"/>
      <c r="C45" s="78" t="s">
        <v>59</v>
      </c>
      <c r="D45" s="79"/>
      <c r="E45" s="82"/>
      <c r="F45" s="73">
        <v>1009</v>
      </c>
      <c r="G45" s="85">
        <v>44350</v>
      </c>
      <c r="H45" s="60" t="s">
        <v>60</v>
      </c>
    </row>
    <row r="46" spans="1:8" x14ac:dyDescent="0.25">
      <c r="A46" s="56"/>
      <c r="B46" s="57"/>
      <c r="C46" s="78" t="s">
        <v>61</v>
      </c>
      <c r="D46" s="79"/>
      <c r="E46" s="82"/>
      <c r="F46" s="73">
        <v>1010</v>
      </c>
      <c r="G46" s="84" t="s">
        <v>62</v>
      </c>
      <c r="H46" s="60" t="s">
        <v>63</v>
      </c>
    </row>
    <row r="47" spans="1:8" ht="15.75" customHeight="1" x14ac:dyDescent="0.25">
      <c r="A47" s="56"/>
      <c r="B47" s="57"/>
      <c r="C47" s="78" t="s">
        <v>64</v>
      </c>
      <c r="D47" s="79"/>
      <c r="E47" s="82"/>
      <c r="F47" s="73">
        <v>1011</v>
      </c>
      <c r="G47" s="33" t="s">
        <v>231</v>
      </c>
      <c r="H47" s="60" t="s">
        <v>65</v>
      </c>
    </row>
    <row r="48" spans="1:8" ht="15.75" customHeight="1" x14ac:dyDescent="0.25">
      <c r="A48" s="56"/>
      <c r="B48" s="57"/>
      <c r="C48" s="78" t="s">
        <v>232</v>
      </c>
      <c r="D48" s="79"/>
      <c r="E48" s="82"/>
      <c r="F48" s="73">
        <v>2015</v>
      </c>
      <c r="G48" s="86" t="s">
        <v>233</v>
      </c>
      <c r="H48" s="60" t="s">
        <v>234</v>
      </c>
    </row>
    <row r="49" spans="1:8" x14ac:dyDescent="0.25">
      <c r="A49" s="56"/>
      <c r="B49" s="87"/>
      <c r="C49" s="88"/>
      <c r="D49" s="88"/>
      <c r="E49" s="89"/>
      <c r="F49" s="90"/>
      <c r="G49" s="89"/>
      <c r="H49" s="91"/>
    </row>
    <row r="50" spans="1:8" ht="15.75" x14ac:dyDescent="0.25">
      <c r="A50" s="52"/>
      <c r="B50" s="53" t="s">
        <v>66</v>
      </c>
      <c r="C50" s="54"/>
      <c r="D50" s="54"/>
      <c r="E50" s="54"/>
      <c r="F50" s="54"/>
      <c r="G50" s="54"/>
      <c r="H50" s="55"/>
    </row>
    <row r="51" spans="1:8" x14ac:dyDescent="0.25">
      <c r="A51" s="56"/>
      <c r="B51" s="92"/>
      <c r="C51" s="93"/>
      <c r="D51" s="93"/>
      <c r="E51" s="94"/>
      <c r="F51" s="95"/>
      <c r="G51" s="94"/>
      <c r="H51" s="96"/>
    </row>
    <row r="52" spans="1:8" x14ac:dyDescent="0.25">
      <c r="A52" s="56"/>
      <c r="B52" s="57"/>
      <c r="C52" s="61" t="s">
        <v>67</v>
      </c>
      <c r="D52" s="62"/>
      <c r="E52" s="63"/>
      <c r="F52" s="64" t="s">
        <v>6</v>
      </c>
      <c r="G52" s="97" t="s">
        <v>68</v>
      </c>
      <c r="H52" s="60"/>
    </row>
    <row r="53" spans="1:8" x14ac:dyDescent="0.25">
      <c r="A53" s="98"/>
      <c r="B53" s="34"/>
      <c r="C53" s="99" t="s">
        <v>69</v>
      </c>
      <c r="D53" s="100"/>
      <c r="E53" s="101"/>
      <c r="F53" s="69"/>
      <c r="G53" s="70"/>
      <c r="H53" s="60"/>
    </row>
    <row r="54" spans="1:8" x14ac:dyDescent="0.25">
      <c r="A54" s="98"/>
      <c r="B54" s="102"/>
      <c r="C54" s="103" t="s">
        <v>70</v>
      </c>
      <c r="D54" s="100"/>
      <c r="E54" s="101"/>
      <c r="F54" s="104">
        <v>1012</v>
      </c>
      <c r="G54" s="49">
        <v>10908</v>
      </c>
      <c r="H54" s="60" t="s">
        <v>71</v>
      </c>
    </row>
    <row r="55" spans="1:8" x14ac:dyDescent="0.25">
      <c r="A55" s="98"/>
      <c r="B55" s="102"/>
      <c r="C55" s="103" t="s">
        <v>72</v>
      </c>
      <c r="D55" s="100"/>
      <c r="E55" s="101"/>
      <c r="F55" s="105">
        <v>1201</v>
      </c>
      <c r="G55" s="106">
        <v>632</v>
      </c>
      <c r="H55" s="60" t="s">
        <v>73</v>
      </c>
    </row>
    <row r="56" spans="1:8" x14ac:dyDescent="0.25">
      <c r="A56" s="98"/>
      <c r="B56" s="102"/>
      <c r="C56" s="103" t="s">
        <v>74</v>
      </c>
      <c r="D56" s="100"/>
      <c r="E56" s="101"/>
      <c r="F56" s="104">
        <v>1018</v>
      </c>
      <c r="G56" s="107">
        <v>38171</v>
      </c>
      <c r="H56" s="60" t="s">
        <v>75</v>
      </c>
    </row>
    <row r="57" spans="1:8" x14ac:dyDescent="0.25">
      <c r="A57" s="98"/>
      <c r="B57" s="34"/>
      <c r="C57" s="99" t="s">
        <v>76</v>
      </c>
      <c r="D57" s="100"/>
      <c r="E57" s="101"/>
      <c r="F57" s="69"/>
      <c r="G57" s="70"/>
      <c r="H57" s="60"/>
    </row>
    <row r="58" spans="1:8" x14ac:dyDescent="0.25">
      <c r="A58" s="98"/>
      <c r="B58" s="102"/>
      <c r="C58" s="103" t="s">
        <v>77</v>
      </c>
      <c r="D58" s="100"/>
      <c r="E58" s="101"/>
      <c r="F58" s="73">
        <v>1013</v>
      </c>
      <c r="G58" s="106">
        <v>44568</v>
      </c>
      <c r="H58" s="60" t="s">
        <v>78</v>
      </c>
    </row>
    <row r="59" spans="1:8" x14ac:dyDescent="0.25">
      <c r="A59" s="98"/>
      <c r="B59" s="102"/>
      <c r="C59" s="103" t="s">
        <v>79</v>
      </c>
      <c r="D59" s="100"/>
      <c r="E59" s="108"/>
      <c r="F59" s="73">
        <v>1014</v>
      </c>
      <c r="G59" s="106">
        <v>1179</v>
      </c>
      <c r="H59" s="60" t="s">
        <v>80</v>
      </c>
    </row>
    <row r="60" spans="1:8" x14ac:dyDescent="0.25">
      <c r="A60" s="98"/>
      <c r="B60" s="102"/>
      <c r="C60" s="99" t="s">
        <v>81</v>
      </c>
      <c r="D60" s="100"/>
      <c r="E60" s="108"/>
      <c r="F60" s="104">
        <v>1015</v>
      </c>
      <c r="G60" s="106">
        <v>568072</v>
      </c>
      <c r="H60" s="60" t="s">
        <v>82</v>
      </c>
    </row>
    <row r="61" spans="1:8" x14ac:dyDescent="0.25">
      <c r="A61" s="98"/>
      <c r="B61" s="34"/>
      <c r="C61" s="99" t="s">
        <v>83</v>
      </c>
      <c r="D61" s="100"/>
      <c r="E61" s="101"/>
      <c r="F61" s="69"/>
      <c r="G61" s="70"/>
      <c r="H61" s="60"/>
    </row>
    <row r="62" spans="1:8" x14ac:dyDescent="0.25">
      <c r="A62" s="98"/>
      <c r="B62" s="102"/>
      <c r="C62" s="103" t="s">
        <v>84</v>
      </c>
      <c r="D62" s="100"/>
      <c r="E62" s="101"/>
      <c r="F62" s="73">
        <v>1019</v>
      </c>
      <c r="G62" s="106">
        <v>49786</v>
      </c>
      <c r="H62" s="58" t="s">
        <v>85</v>
      </c>
    </row>
    <row r="63" spans="1:8" x14ac:dyDescent="0.25">
      <c r="A63" s="98"/>
      <c r="B63" s="102"/>
      <c r="C63" s="103" t="s">
        <v>86</v>
      </c>
      <c r="D63" s="100"/>
      <c r="E63" s="108"/>
      <c r="F63" s="73">
        <v>1022</v>
      </c>
      <c r="G63" s="106">
        <v>11415</v>
      </c>
      <c r="H63" s="58" t="s">
        <v>87</v>
      </c>
    </row>
    <row r="64" spans="1:8" x14ac:dyDescent="0.25">
      <c r="A64" s="98"/>
      <c r="B64" s="102"/>
      <c r="C64" s="103" t="s">
        <v>88</v>
      </c>
      <c r="D64" s="100"/>
      <c r="E64" s="108"/>
      <c r="F64" s="73">
        <v>1023</v>
      </c>
      <c r="G64" s="106">
        <v>66436</v>
      </c>
      <c r="H64" s="58" t="s">
        <v>89</v>
      </c>
    </row>
    <row r="65" spans="1:8" x14ac:dyDescent="0.25">
      <c r="A65" s="98"/>
      <c r="B65" s="102"/>
      <c r="C65" s="103" t="s">
        <v>90</v>
      </c>
      <c r="D65" s="100"/>
      <c r="E65" s="108"/>
      <c r="F65" s="104">
        <v>1024</v>
      </c>
      <c r="G65" s="106">
        <v>5603</v>
      </c>
      <c r="H65" s="58" t="s">
        <v>91</v>
      </c>
    </row>
    <row r="66" spans="1:8" ht="15" customHeight="1" x14ac:dyDescent="0.25">
      <c r="A66" s="98"/>
      <c r="B66" s="35"/>
      <c r="C66" s="99" t="s">
        <v>92</v>
      </c>
      <c r="D66" s="100"/>
      <c r="E66" s="101"/>
      <c r="F66" s="73">
        <v>1031</v>
      </c>
      <c r="G66" s="106">
        <v>8265</v>
      </c>
      <c r="H66" s="58" t="s">
        <v>93</v>
      </c>
    </row>
    <row r="67" spans="1:8" x14ac:dyDescent="0.25">
      <c r="A67" s="98"/>
      <c r="B67" s="34"/>
      <c r="C67" s="158" t="s">
        <v>94</v>
      </c>
      <c r="D67" s="158"/>
      <c r="E67" s="158"/>
      <c r="F67" s="69"/>
      <c r="G67" s="70"/>
      <c r="H67" s="60"/>
    </row>
    <row r="68" spans="1:8" ht="23.25" customHeight="1" x14ac:dyDescent="0.25">
      <c r="A68" s="98"/>
      <c r="B68" s="36"/>
      <c r="C68" s="158"/>
      <c r="D68" s="158"/>
      <c r="E68" s="158"/>
      <c r="F68" s="73">
        <v>1103</v>
      </c>
      <c r="G68" s="109">
        <v>709613</v>
      </c>
      <c r="H68" s="58" t="s">
        <v>95</v>
      </c>
    </row>
    <row r="69" spans="1:8" x14ac:dyDescent="0.25">
      <c r="A69" s="98"/>
      <c r="B69" s="110"/>
      <c r="C69" s="111"/>
      <c r="D69" s="111"/>
      <c r="E69" s="112"/>
      <c r="F69" s="113"/>
      <c r="G69" s="114"/>
      <c r="H69" s="115"/>
    </row>
    <row r="70" spans="1:8" ht="15.75" x14ac:dyDescent="0.25">
      <c r="A70" s="52"/>
      <c r="B70" s="53" t="s">
        <v>96</v>
      </c>
      <c r="C70" s="54"/>
      <c r="D70" s="54"/>
      <c r="E70" s="54"/>
      <c r="F70" s="54"/>
      <c r="G70" s="54"/>
      <c r="H70" s="55"/>
    </row>
    <row r="71" spans="1:8" ht="17.25" x14ac:dyDescent="0.25">
      <c r="A71" s="98"/>
      <c r="B71" s="37"/>
      <c r="C71" s="38"/>
      <c r="D71" s="38"/>
      <c r="E71" s="39"/>
      <c r="F71" s="40"/>
      <c r="G71" s="41"/>
      <c r="H71" s="42"/>
    </row>
    <row r="72" spans="1:8" x14ac:dyDescent="0.25">
      <c r="A72" s="98"/>
      <c r="B72" s="57"/>
      <c r="C72" s="61" t="s">
        <v>97</v>
      </c>
      <c r="D72" s="62"/>
      <c r="E72" s="63"/>
      <c r="F72" s="64" t="s">
        <v>6</v>
      </c>
      <c r="G72" s="97" t="s">
        <v>68</v>
      </c>
      <c r="H72" s="60"/>
    </row>
    <row r="73" spans="1:8" x14ac:dyDescent="0.25">
      <c r="A73" s="98"/>
      <c r="B73" s="34"/>
      <c r="C73" s="99" t="s">
        <v>98</v>
      </c>
      <c r="D73" s="100"/>
      <c r="E73" s="101"/>
      <c r="F73" s="73">
        <v>1033</v>
      </c>
      <c r="G73" s="106">
        <v>32338</v>
      </c>
      <c r="H73" s="60" t="s">
        <v>99</v>
      </c>
    </row>
    <row r="74" spans="1:8" x14ac:dyDescent="0.25">
      <c r="A74" s="98"/>
      <c r="B74" s="34"/>
      <c r="C74" s="103" t="s">
        <v>100</v>
      </c>
      <c r="D74" s="116"/>
      <c r="E74" s="101"/>
      <c r="F74" s="73">
        <v>1034</v>
      </c>
      <c r="G74" s="106">
        <v>0</v>
      </c>
      <c r="H74" s="60" t="s">
        <v>101</v>
      </c>
    </row>
    <row r="75" spans="1:8" x14ac:dyDescent="0.25">
      <c r="A75" s="98"/>
      <c r="B75" s="34"/>
      <c r="C75" s="99" t="s">
        <v>102</v>
      </c>
      <c r="D75" s="100"/>
      <c r="E75" s="101"/>
      <c r="F75" s="73">
        <v>1035</v>
      </c>
      <c r="G75" s="106">
        <v>12539</v>
      </c>
      <c r="H75" s="60" t="s">
        <v>103</v>
      </c>
    </row>
    <row r="76" spans="1:8" x14ac:dyDescent="0.25">
      <c r="A76" s="98"/>
      <c r="B76" s="34"/>
      <c r="C76" s="99" t="s">
        <v>104</v>
      </c>
      <c r="D76" s="100"/>
      <c r="E76" s="101"/>
      <c r="F76" s="69"/>
      <c r="G76" s="70"/>
      <c r="H76" s="60"/>
    </row>
    <row r="77" spans="1:8" x14ac:dyDescent="0.25">
      <c r="A77" s="98"/>
      <c r="B77" s="34"/>
      <c r="C77" s="103" t="s">
        <v>105</v>
      </c>
      <c r="D77" s="116"/>
      <c r="E77" s="101"/>
      <c r="F77" s="73">
        <v>1036</v>
      </c>
      <c r="G77" s="106">
        <v>3932</v>
      </c>
      <c r="H77" s="60" t="s">
        <v>106</v>
      </c>
    </row>
    <row r="78" spans="1:8" x14ac:dyDescent="0.25">
      <c r="A78" s="98"/>
      <c r="B78" s="34"/>
      <c r="C78" s="103" t="s">
        <v>107</v>
      </c>
      <c r="D78" s="116"/>
      <c r="E78" s="101"/>
      <c r="F78" s="73">
        <v>1037</v>
      </c>
      <c r="G78" s="106">
        <v>3210</v>
      </c>
      <c r="H78" s="60" t="s">
        <v>108</v>
      </c>
    </row>
    <row r="79" spans="1:8" x14ac:dyDescent="0.25">
      <c r="A79" s="98"/>
      <c r="B79" s="34"/>
      <c r="C79" s="103" t="s">
        <v>109</v>
      </c>
      <c r="D79" s="116"/>
      <c r="E79" s="101"/>
      <c r="F79" s="73">
        <v>1038</v>
      </c>
      <c r="G79" s="106">
        <v>0</v>
      </c>
      <c r="H79" s="60" t="s">
        <v>110</v>
      </c>
    </row>
    <row r="80" spans="1:8" x14ac:dyDescent="0.25">
      <c r="A80" s="98"/>
      <c r="B80" s="34"/>
      <c r="C80" s="103" t="s">
        <v>111</v>
      </c>
      <c r="D80" s="116"/>
      <c r="E80" s="101"/>
      <c r="F80" s="73">
        <v>1039</v>
      </c>
      <c r="G80" s="106">
        <v>0</v>
      </c>
      <c r="H80" s="60" t="s">
        <v>112</v>
      </c>
    </row>
    <row r="81" spans="1:8" x14ac:dyDescent="0.25">
      <c r="A81" s="98"/>
      <c r="B81" s="34"/>
      <c r="C81" s="103" t="s">
        <v>113</v>
      </c>
      <c r="D81" s="116"/>
      <c r="E81" s="101"/>
      <c r="F81" s="73">
        <v>1040</v>
      </c>
      <c r="G81" s="106">
        <v>295</v>
      </c>
      <c r="H81" s="60" t="s">
        <v>114</v>
      </c>
    </row>
    <row r="82" spans="1:8" x14ac:dyDescent="0.25">
      <c r="A82" s="98"/>
      <c r="B82" s="34"/>
      <c r="C82" s="117" t="s">
        <v>115</v>
      </c>
      <c r="D82" s="118"/>
      <c r="E82" s="101"/>
      <c r="F82" s="73">
        <v>1041</v>
      </c>
      <c r="G82" s="106">
        <v>0</v>
      </c>
      <c r="H82" s="60" t="s">
        <v>116</v>
      </c>
    </row>
    <row r="83" spans="1:8" x14ac:dyDescent="0.25">
      <c r="A83" s="119"/>
      <c r="B83" s="120"/>
      <c r="C83" s="99" t="s">
        <v>117</v>
      </c>
      <c r="D83" s="100"/>
      <c r="E83" s="108"/>
      <c r="F83" s="73">
        <v>1213</v>
      </c>
      <c r="G83" s="106">
        <v>1253</v>
      </c>
      <c r="H83" s="60" t="s">
        <v>118</v>
      </c>
    </row>
    <row r="84" spans="1:8" x14ac:dyDescent="0.25">
      <c r="A84" s="98"/>
      <c r="B84" s="34"/>
      <c r="C84" s="99" t="s">
        <v>119</v>
      </c>
      <c r="D84" s="100"/>
      <c r="E84" s="101"/>
      <c r="F84" s="69"/>
      <c r="G84" s="70"/>
      <c r="H84" s="60"/>
    </row>
    <row r="85" spans="1:8" x14ac:dyDescent="0.25">
      <c r="A85" s="98"/>
      <c r="B85" s="34"/>
      <c r="C85" s="103" t="s">
        <v>120</v>
      </c>
      <c r="D85" s="116"/>
      <c r="E85" s="101"/>
      <c r="F85" s="105">
        <v>1043</v>
      </c>
      <c r="G85" s="106">
        <v>1642</v>
      </c>
      <c r="H85" s="60" t="s">
        <v>121</v>
      </c>
    </row>
    <row r="86" spans="1:8" ht="15" customHeight="1" x14ac:dyDescent="0.25">
      <c r="A86" s="98"/>
      <c r="B86" s="34"/>
      <c r="C86" s="103" t="s">
        <v>122</v>
      </c>
      <c r="D86" s="116"/>
      <c r="E86" s="101"/>
      <c r="F86" s="73">
        <v>1044</v>
      </c>
      <c r="G86" s="106">
        <v>9245</v>
      </c>
      <c r="H86" s="60" t="s">
        <v>123</v>
      </c>
    </row>
    <row r="87" spans="1:8" x14ac:dyDescent="0.25">
      <c r="A87" s="98"/>
      <c r="B87" s="34"/>
      <c r="C87" s="159" t="s">
        <v>124</v>
      </c>
      <c r="D87" s="160"/>
      <c r="E87" s="161"/>
      <c r="F87" s="69"/>
      <c r="G87" s="70"/>
      <c r="H87" s="60"/>
    </row>
    <row r="88" spans="1:8" ht="18" customHeight="1" x14ac:dyDescent="0.25">
      <c r="A88" s="98"/>
      <c r="B88" s="34"/>
      <c r="C88" s="159"/>
      <c r="D88" s="160"/>
      <c r="E88" s="161"/>
      <c r="F88" s="73">
        <v>1045</v>
      </c>
      <c r="G88" s="109">
        <v>64454</v>
      </c>
      <c r="H88" s="60" t="s">
        <v>125</v>
      </c>
    </row>
    <row r="89" spans="1:8" ht="17.25" x14ac:dyDescent="0.25">
      <c r="A89" s="98"/>
      <c r="B89" s="43"/>
      <c r="C89" s="44"/>
      <c r="D89" s="44"/>
      <c r="E89" s="45"/>
      <c r="F89" s="46"/>
      <c r="G89" s="47"/>
      <c r="H89" s="48"/>
    </row>
    <row r="90" spans="1:8" x14ac:dyDescent="0.25">
      <c r="A90" s="98"/>
      <c r="B90" s="57"/>
      <c r="C90" s="61" t="s">
        <v>126</v>
      </c>
      <c r="D90" s="62"/>
      <c r="E90" s="63"/>
      <c r="F90" s="121" t="s">
        <v>6</v>
      </c>
      <c r="G90" s="97" t="s">
        <v>68</v>
      </c>
      <c r="H90" s="60"/>
    </row>
    <row r="91" spans="1:8" x14ac:dyDescent="0.25">
      <c r="A91" s="98"/>
      <c r="B91" s="34"/>
      <c r="C91" s="99" t="s">
        <v>127</v>
      </c>
      <c r="D91" s="100"/>
      <c r="E91" s="101"/>
      <c r="F91" s="69"/>
      <c r="G91" s="70"/>
      <c r="H91" s="60"/>
    </row>
    <row r="92" spans="1:8" ht="15.75" x14ac:dyDescent="0.25">
      <c r="A92" s="98"/>
      <c r="B92" s="36"/>
      <c r="C92" s="103" t="s">
        <v>128</v>
      </c>
      <c r="D92" s="100"/>
      <c r="E92" s="101"/>
      <c r="F92" s="73">
        <v>1046</v>
      </c>
      <c r="G92" s="106">
        <v>13637</v>
      </c>
      <c r="H92" s="60" t="s">
        <v>129</v>
      </c>
    </row>
    <row r="93" spans="1:8" ht="15.75" x14ac:dyDescent="0.25">
      <c r="A93" s="98"/>
      <c r="B93" s="36"/>
      <c r="C93" s="103" t="s">
        <v>130</v>
      </c>
      <c r="D93" s="100"/>
      <c r="E93" s="101"/>
      <c r="F93" s="73">
        <v>1047</v>
      </c>
      <c r="G93" s="106">
        <v>63446</v>
      </c>
      <c r="H93" s="60" t="s">
        <v>131</v>
      </c>
    </row>
    <row r="94" spans="1:8" x14ac:dyDescent="0.25">
      <c r="A94" s="98"/>
      <c r="B94" s="102"/>
      <c r="C94" s="103" t="s">
        <v>132</v>
      </c>
      <c r="D94" s="100"/>
      <c r="E94" s="101"/>
      <c r="F94" s="73">
        <v>1105</v>
      </c>
      <c r="G94" s="106">
        <v>0</v>
      </c>
      <c r="H94" s="60" t="s">
        <v>133</v>
      </c>
    </row>
    <row r="95" spans="1:8" ht="15.75" x14ac:dyDescent="0.25">
      <c r="A95" s="98"/>
      <c r="B95" s="36"/>
      <c r="C95" s="99" t="s">
        <v>134</v>
      </c>
      <c r="D95" s="100"/>
      <c r="E95" s="101"/>
      <c r="F95" s="73">
        <v>1048</v>
      </c>
      <c r="G95" s="106">
        <v>0</v>
      </c>
      <c r="H95" s="60" t="s">
        <v>135</v>
      </c>
    </row>
    <row r="96" spans="1:8" x14ac:dyDescent="0.25">
      <c r="A96" s="98"/>
      <c r="B96" s="120"/>
      <c r="C96" s="99" t="s">
        <v>136</v>
      </c>
      <c r="D96" s="100"/>
      <c r="E96" s="101"/>
      <c r="F96" s="73">
        <v>1214</v>
      </c>
      <c r="G96" s="106">
        <v>526</v>
      </c>
      <c r="H96" s="60" t="s">
        <v>137</v>
      </c>
    </row>
    <row r="97" spans="1:8" ht="15.75" x14ac:dyDescent="0.25">
      <c r="A97" s="98"/>
      <c r="B97" s="36"/>
      <c r="C97" s="99" t="s">
        <v>138</v>
      </c>
      <c r="D97" s="100"/>
      <c r="E97" s="101"/>
      <c r="F97" s="69"/>
      <c r="G97" s="70"/>
      <c r="H97" s="60"/>
    </row>
    <row r="98" spans="1:8" ht="15.75" x14ac:dyDescent="0.25">
      <c r="A98" s="98"/>
      <c r="B98" s="36"/>
      <c r="C98" s="103" t="s">
        <v>139</v>
      </c>
      <c r="D98" s="116"/>
      <c r="E98" s="101"/>
      <c r="F98" s="73">
        <v>1050</v>
      </c>
      <c r="G98" s="106">
        <v>2488</v>
      </c>
      <c r="H98" s="60" t="s">
        <v>140</v>
      </c>
    </row>
    <row r="99" spans="1:8" ht="15.75" x14ac:dyDescent="0.25">
      <c r="A99" s="98"/>
      <c r="B99" s="36"/>
      <c r="C99" s="103" t="s">
        <v>122</v>
      </c>
      <c r="D99" s="116"/>
      <c r="E99" s="101"/>
      <c r="F99" s="73">
        <v>1051</v>
      </c>
      <c r="G99" s="106">
        <v>28916</v>
      </c>
      <c r="H99" s="60" t="s">
        <v>141</v>
      </c>
    </row>
    <row r="100" spans="1:8" ht="15.75" x14ac:dyDescent="0.25">
      <c r="A100" s="98"/>
      <c r="B100" s="36"/>
      <c r="C100" s="122" t="s">
        <v>142</v>
      </c>
      <c r="D100" s="123"/>
      <c r="E100" s="124"/>
      <c r="F100" s="73">
        <v>1052</v>
      </c>
      <c r="G100" s="109">
        <v>109013</v>
      </c>
      <c r="H100" s="60" t="s">
        <v>143</v>
      </c>
    </row>
    <row r="101" spans="1:8" ht="17.25" x14ac:dyDescent="0.25">
      <c r="A101" s="98"/>
      <c r="B101" s="43"/>
      <c r="C101" s="125"/>
      <c r="D101" s="125"/>
      <c r="E101" s="126"/>
      <c r="F101" s="127"/>
      <c r="G101" s="128"/>
      <c r="H101" s="48"/>
    </row>
    <row r="102" spans="1:8" x14ac:dyDescent="0.25">
      <c r="A102" s="98"/>
      <c r="B102" s="57"/>
      <c r="C102" s="61" t="s">
        <v>144</v>
      </c>
      <c r="D102" s="62"/>
      <c r="E102" s="63"/>
      <c r="F102" s="64" t="s">
        <v>6</v>
      </c>
      <c r="G102" s="97" t="s">
        <v>68</v>
      </c>
      <c r="H102" s="60"/>
    </row>
    <row r="103" spans="1:8" ht="15.75" x14ac:dyDescent="0.25">
      <c r="A103" s="98"/>
      <c r="B103" s="36"/>
      <c r="C103" s="99" t="s">
        <v>145</v>
      </c>
      <c r="D103" s="100"/>
      <c r="E103" s="101"/>
      <c r="F103" s="73">
        <v>1053</v>
      </c>
      <c r="G103" s="106">
        <v>4035</v>
      </c>
      <c r="H103" s="60" t="s">
        <v>146</v>
      </c>
    </row>
    <row r="104" spans="1:8" ht="15.75" x14ac:dyDescent="0.25">
      <c r="A104" s="98"/>
      <c r="B104" s="36"/>
      <c r="C104" s="99" t="s">
        <v>147</v>
      </c>
      <c r="D104" s="100"/>
      <c r="E104" s="101"/>
      <c r="F104" s="73">
        <v>1054</v>
      </c>
      <c r="G104" s="106">
        <v>35134</v>
      </c>
      <c r="H104" s="60" t="s">
        <v>148</v>
      </c>
    </row>
    <row r="105" spans="1:8" ht="15.75" x14ac:dyDescent="0.25">
      <c r="A105" s="98"/>
      <c r="B105" s="36"/>
      <c r="C105" s="99" t="s">
        <v>149</v>
      </c>
      <c r="D105" s="100"/>
      <c r="E105" s="101"/>
      <c r="F105" s="73">
        <v>1055</v>
      </c>
      <c r="G105" s="106">
        <v>9962</v>
      </c>
      <c r="H105" s="60" t="s">
        <v>150</v>
      </c>
    </row>
    <row r="106" spans="1:8" ht="15.75" x14ac:dyDescent="0.25">
      <c r="A106" s="98"/>
      <c r="B106" s="36"/>
      <c r="C106" s="99" t="s">
        <v>151</v>
      </c>
      <c r="D106" s="100"/>
      <c r="E106" s="101"/>
      <c r="F106" s="73">
        <v>1056</v>
      </c>
      <c r="G106" s="106">
        <v>3854</v>
      </c>
      <c r="H106" s="60" t="s">
        <v>152</v>
      </c>
    </row>
    <row r="107" spans="1:8" ht="15.75" x14ac:dyDescent="0.25">
      <c r="A107" s="98"/>
      <c r="B107" s="36"/>
      <c r="C107" s="99" t="s">
        <v>153</v>
      </c>
      <c r="D107" s="100"/>
      <c r="E107" s="101"/>
      <c r="F107" s="73">
        <v>1057</v>
      </c>
      <c r="G107" s="106">
        <v>3400</v>
      </c>
      <c r="H107" s="60" t="s">
        <v>154</v>
      </c>
    </row>
    <row r="108" spans="1:8" ht="15.75" x14ac:dyDescent="0.25">
      <c r="A108" s="98"/>
      <c r="B108" s="36"/>
      <c r="C108" s="99" t="s">
        <v>155</v>
      </c>
      <c r="D108" s="100"/>
      <c r="E108" s="101"/>
      <c r="F108" s="73">
        <v>1058</v>
      </c>
      <c r="G108" s="106">
        <v>20335</v>
      </c>
      <c r="H108" s="60" t="s">
        <v>156</v>
      </c>
    </row>
    <row r="109" spans="1:8" ht="15.75" x14ac:dyDescent="0.25">
      <c r="A109" s="98"/>
      <c r="B109" s="36"/>
      <c r="C109" s="99" t="s">
        <v>157</v>
      </c>
      <c r="D109" s="100"/>
      <c r="E109" s="101"/>
      <c r="F109" s="73">
        <v>1059</v>
      </c>
      <c r="G109" s="106">
        <v>5990</v>
      </c>
      <c r="H109" s="60" t="s">
        <v>158</v>
      </c>
    </row>
    <row r="110" spans="1:8" ht="15.75" x14ac:dyDescent="0.25">
      <c r="A110" s="98"/>
      <c r="B110" s="36"/>
      <c r="C110" s="122" t="s">
        <v>235</v>
      </c>
      <c r="D110" s="123"/>
      <c r="E110" s="124"/>
      <c r="F110" s="73">
        <v>1060</v>
      </c>
      <c r="G110" s="109">
        <v>82710</v>
      </c>
      <c r="H110" s="60" t="s">
        <v>236</v>
      </c>
    </row>
    <row r="111" spans="1:8" x14ac:dyDescent="0.25">
      <c r="A111" s="98"/>
      <c r="B111" s="87"/>
      <c r="C111" s="88"/>
      <c r="D111" s="88"/>
      <c r="E111" s="89"/>
      <c r="F111" s="90"/>
      <c r="G111" s="89"/>
      <c r="H111" s="91"/>
    </row>
    <row r="112" spans="1:8" ht="15.75" x14ac:dyDescent="0.25">
      <c r="A112" s="52"/>
      <c r="B112" s="53" t="s">
        <v>159</v>
      </c>
      <c r="C112" s="54"/>
      <c r="D112" s="54"/>
      <c r="E112" s="54"/>
      <c r="F112" s="54"/>
      <c r="G112" s="54"/>
      <c r="H112" s="55"/>
    </row>
    <row r="113" spans="1:8" ht="17.25" x14ac:dyDescent="0.25">
      <c r="A113" s="98"/>
      <c r="B113" s="37"/>
      <c r="C113" s="38"/>
      <c r="D113" s="38"/>
      <c r="E113" s="39"/>
      <c r="F113" s="40"/>
      <c r="G113" s="41"/>
      <c r="H113" s="42"/>
    </row>
    <row r="114" spans="1:8" x14ac:dyDescent="0.25">
      <c r="A114" s="98"/>
      <c r="B114" s="102"/>
      <c r="C114" s="61" t="s">
        <v>160</v>
      </c>
      <c r="D114" s="62"/>
      <c r="E114" s="63"/>
      <c r="F114" s="64" t="s">
        <v>6</v>
      </c>
      <c r="G114" s="97" t="s">
        <v>68</v>
      </c>
      <c r="H114" s="60"/>
    </row>
    <row r="115" spans="1:8" x14ac:dyDescent="0.25">
      <c r="A115" s="98"/>
      <c r="B115" s="102"/>
      <c r="C115" s="99" t="s">
        <v>161</v>
      </c>
      <c r="D115" s="100"/>
      <c r="E115" s="101"/>
      <c r="F115" s="73">
        <v>1061</v>
      </c>
      <c r="G115" s="106">
        <v>231271</v>
      </c>
      <c r="H115" s="60" t="s">
        <v>162</v>
      </c>
    </row>
    <row r="116" spans="1:8" x14ac:dyDescent="0.25">
      <c r="A116" s="98"/>
      <c r="B116" s="102"/>
      <c r="C116" s="99" t="s">
        <v>163</v>
      </c>
      <c r="D116" s="100"/>
      <c r="E116" s="101"/>
      <c r="F116" s="73">
        <v>1062</v>
      </c>
      <c r="G116" s="106">
        <v>0</v>
      </c>
      <c r="H116" s="60" t="s">
        <v>164</v>
      </c>
    </row>
    <row r="117" spans="1:8" x14ac:dyDescent="0.25">
      <c r="A117" s="98"/>
      <c r="B117" s="102"/>
      <c r="C117" s="99" t="s">
        <v>165</v>
      </c>
      <c r="D117" s="100"/>
      <c r="E117" s="101"/>
      <c r="F117" s="73">
        <v>1063</v>
      </c>
      <c r="G117" s="106">
        <v>276697</v>
      </c>
      <c r="H117" s="60" t="s">
        <v>166</v>
      </c>
    </row>
    <row r="118" spans="1:8" x14ac:dyDescent="0.25">
      <c r="A118" s="98"/>
      <c r="B118" s="102"/>
      <c r="C118" s="99" t="s">
        <v>167</v>
      </c>
      <c r="D118" s="100"/>
      <c r="E118" s="101"/>
      <c r="F118" s="73">
        <v>1064</v>
      </c>
      <c r="G118" s="106">
        <v>340737</v>
      </c>
      <c r="H118" s="60" t="s">
        <v>168</v>
      </c>
    </row>
    <row r="119" spans="1:8" x14ac:dyDescent="0.25">
      <c r="A119" s="98"/>
      <c r="B119" s="102"/>
      <c r="C119" s="99" t="s">
        <v>169</v>
      </c>
      <c r="D119" s="100"/>
      <c r="E119" s="101"/>
      <c r="F119" s="73">
        <v>1065</v>
      </c>
      <c r="G119" s="106">
        <v>261816</v>
      </c>
      <c r="H119" s="60" t="s">
        <v>170</v>
      </c>
    </row>
    <row r="120" spans="1:8" x14ac:dyDescent="0.25">
      <c r="A120" s="98"/>
      <c r="B120" s="102"/>
      <c r="C120" s="99" t="s">
        <v>171</v>
      </c>
      <c r="D120" s="100"/>
      <c r="E120" s="101"/>
      <c r="F120" s="73">
        <v>1066</v>
      </c>
      <c r="G120" s="106">
        <v>3194548</v>
      </c>
      <c r="H120" s="60" t="s">
        <v>172</v>
      </c>
    </row>
    <row r="121" spans="1:8" x14ac:dyDescent="0.25">
      <c r="A121" s="98"/>
      <c r="B121" s="102"/>
      <c r="C121" s="99" t="s">
        <v>173</v>
      </c>
      <c r="D121" s="100"/>
      <c r="E121" s="101"/>
      <c r="F121" s="73">
        <v>1067</v>
      </c>
      <c r="G121" s="106">
        <v>15109936</v>
      </c>
      <c r="H121" s="60" t="s">
        <v>174</v>
      </c>
    </row>
    <row r="122" spans="1:8" x14ac:dyDescent="0.25">
      <c r="A122" s="98"/>
      <c r="B122" s="102"/>
      <c r="C122" s="99" t="s">
        <v>175</v>
      </c>
      <c r="D122" s="100"/>
      <c r="E122" s="101"/>
      <c r="F122" s="73">
        <v>1068</v>
      </c>
      <c r="G122" s="106">
        <v>34966</v>
      </c>
      <c r="H122" s="60" t="s">
        <v>176</v>
      </c>
    </row>
    <row r="123" spans="1:8" x14ac:dyDescent="0.25">
      <c r="A123" s="98"/>
      <c r="B123" s="102"/>
      <c r="C123" s="99" t="s">
        <v>177</v>
      </c>
      <c r="D123" s="100"/>
      <c r="E123" s="101"/>
      <c r="F123" s="73">
        <v>1069</v>
      </c>
      <c r="G123" s="106">
        <v>605</v>
      </c>
      <c r="H123" s="60" t="s">
        <v>178</v>
      </c>
    </row>
    <row r="124" spans="1:8" x14ac:dyDescent="0.25">
      <c r="A124" s="98"/>
      <c r="B124" s="102"/>
      <c r="C124" s="99" t="s">
        <v>179</v>
      </c>
      <c r="D124" s="100"/>
      <c r="E124" s="101"/>
      <c r="F124" s="73">
        <v>1070</v>
      </c>
      <c r="G124" s="106">
        <v>176052</v>
      </c>
      <c r="H124" s="60" t="s">
        <v>180</v>
      </c>
    </row>
    <row r="125" spans="1:8" x14ac:dyDescent="0.25">
      <c r="A125" s="129"/>
      <c r="B125" s="130"/>
      <c r="C125" s="99" t="s">
        <v>181</v>
      </c>
      <c r="D125" s="131"/>
      <c r="E125" s="132"/>
      <c r="F125" s="105">
        <v>1108</v>
      </c>
      <c r="G125" s="106">
        <v>15587</v>
      </c>
      <c r="H125" s="60" t="s">
        <v>182</v>
      </c>
    </row>
    <row r="126" spans="1:8" x14ac:dyDescent="0.25">
      <c r="A126" s="98"/>
      <c r="B126" s="102"/>
      <c r="C126" s="99" t="s">
        <v>183</v>
      </c>
      <c r="D126" s="100"/>
      <c r="E126" s="101"/>
      <c r="F126" s="73">
        <v>1071</v>
      </c>
      <c r="G126" s="106">
        <v>111616</v>
      </c>
      <c r="H126" s="60" t="s">
        <v>184</v>
      </c>
    </row>
    <row r="127" spans="1:8" x14ac:dyDescent="0.25">
      <c r="A127" s="98"/>
      <c r="B127" s="102"/>
      <c r="C127" s="99" t="s">
        <v>185</v>
      </c>
      <c r="D127" s="100"/>
      <c r="E127" s="101"/>
      <c r="F127" s="73">
        <v>1072</v>
      </c>
      <c r="G127" s="106">
        <v>4004101</v>
      </c>
      <c r="H127" s="60" t="s">
        <v>186</v>
      </c>
    </row>
    <row r="128" spans="1:8" x14ac:dyDescent="0.25">
      <c r="A128" s="98"/>
      <c r="B128" s="102"/>
      <c r="C128" s="122" t="s">
        <v>187</v>
      </c>
      <c r="D128" s="133"/>
      <c r="E128" s="134"/>
      <c r="F128" s="73">
        <v>1073</v>
      </c>
      <c r="G128" s="109">
        <v>23757932</v>
      </c>
      <c r="H128" s="60" t="s">
        <v>188</v>
      </c>
    </row>
    <row r="129" spans="1:8" ht="17.25" x14ac:dyDescent="0.25">
      <c r="A129" s="98"/>
      <c r="B129" s="43"/>
      <c r="C129" s="44"/>
      <c r="D129" s="44"/>
      <c r="E129" s="45"/>
      <c r="F129" s="46"/>
      <c r="G129" s="47"/>
      <c r="H129" s="48"/>
    </row>
    <row r="130" spans="1:8" ht="17.25" x14ac:dyDescent="0.25">
      <c r="A130" s="98"/>
      <c r="B130" s="43"/>
      <c r="C130" s="44"/>
      <c r="D130" s="44"/>
      <c r="E130" s="45"/>
      <c r="F130" s="46"/>
      <c r="G130" s="47"/>
      <c r="H130" s="48"/>
    </row>
    <row r="131" spans="1:8" x14ac:dyDescent="0.25">
      <c r="A131" s="98"/>
      <c r="B131" s="57"/>
      <c r="C131" s="135" t="s">
        <v>189</v>
      </c>
      <c r="D131" s="136"/>
      <c r="E131" s="137"/>
      <c r="F131" s="121" t="s">
        <v>6</v>
      </c>
      <c r="G131" s="97" t="s">
        <v>68</v>
      </c>
      <c r="H131" s="60"/>
    </row>
    <row r="132" spans="1:8" x14ac:dyDescent="0.25">
      <c r="A132" s="98"/>
      <c r="B132" s="138"/>
      <c r="C132" s="122" t="s">
        <v>237</v>
      </c>
      <c r="D132" s="139"/>
      <c r="E132" s="124"/>
      <c r="F132" s="73">
        <v>1074</v>
      </c>
      <c r="G132" s="106">
        <v>424521</v>
      </c>
      <c r="H132" s="60" t="s">
        <v>238</v>
      </c>
    </row>
    <row r="133" spans="1:8" ht="17.25" x14ac:dyDescent="0.25">
      <c r="A133" s="98"/>
      <c r="B133" s="43"/>
      <c r="C133" s="44"/>
      <c r="D133" s="44"/>
      <c r="E133" s="45"/>
      <c r="F133" s="46"/>
      <c r="G133" s="47"/>
      <c r="H133" s="48"/>
    </row>
    <row r="134" spans="1:8" x14ac:dyDescent="0.25">
      <c r="A134" s="98"/>
      <c r="B134" s="57"/>
      <c r="C134" s="61" t="s">
        <v>190</v>
      </c>
      <c r="D134" s="62"/>
      <c r="E134" s="63"/>
      <c r="F134" s="121" t="s">
        <v>6</v>
      </c>
      <c r="G134" s="97" t="s">
        <v>68</v>
      </c>
      <c r="H134" s="60"/>
    </row>
    <row r="135" spans="1:8" x14ac:dyDescent="0.25">
      <c r="A135" s="98"/>
      <c r="B135" s="102"/>
      <c r="C135" s="99" t="s">
        <v>191</v>
      </c>
      <c r="D135" s="100"/>
      <c r="E135" s="101"/>
      <c r="F135" s="105">
        <v>1075</v>
      </c>
      <c r="G135" s="106">
        <v>0</v>
      </c>
      <c r="H135" s="60" t="s">
        <v>192</v>
      </c>
    </row>
    <row r="136" spans="1:8" x14ac:dyDescent="0.25">
      <c r="A136" s="98"/>
      <c r="B136" s="102"/>
      <c r="C136" s="140" t="s">
        <v>193</v>
      </c>
      <c r="D136" s="141"/>
      <c r="E136" s="101"/>
      <c r="F136" s="73">
        <v>1076</v>
      </c>
      <c r="G136" s="106">
        <v>60968</v>
      </c>
      <c r="H136" s="60" t="s">
        <v>194</v>
      </c>
    </row>
    <row r="137" spans="1:8" x14ac:dyDescent="0.25">
      <c r="A137" s="98"/>
      <c r="B137" s="102"/>
      <c r="C137" s="122" t="s">
        <v>239</v>
      </c>
      <c r="D137" s="123"/>
      <c r="E137" s="124"/>
      <c r="F137" s="73">
        <v>1077</v>
      </c>
      <c r="G137" s="109">
        <v>60968</v>
      </c>
      <c r="H137" s="60" t="s">
        <v>240</v>
      </c>
    </row>
    <row r="138" spans="1:8" x14ac:dyDescent="0.25">
      <c r="A138" s="98"/>
      <c r="B138" s="87"/>
      <c r="C138" s="88"/>
      <c r="D138" s="88"/>
      <c r="E138" s="89"/>
      <c r="F138" s="90"/>
      <c r="G138" s="89"/>
      <c r="H138" s="91"/>
    </row>
    <row r="139" spans="1:8" ht="15.75" x14ac:dyDescent="0.25">
      <c r="A139" s="52"/>
      <c r="B139" s="53" t="s">
        <v>195</v>
      </c>
      <c r="C139" s="54"/>
      <c r="D139" s="54"/>
      <c r="E139" s="54"/>
      <c r="F139" s="54"/>
      <c r="G139" s="54"/>
      <c r="H139" s="55"/>
    </row>
    <row r="140" spans="1:8" ht="17.25" x14ac:dyDescent="0.25">
      <c r="A140" s="98"/>
      <c r="B140" s="37"/>
      <c r="C140" s="38"/>
      <c r="D140" s="38"/>
      <c r="E140" s="39"/>
      <c r="F140" s="40"/>
      <c r="G140" s="41"/>
      <c r="H140" s="42"/>
    </row>
    <row r="141" spans="1:8" x14ac:dyDescent="0.25">
      <c r="A141" s="98"/>
      <c r="B141" s="57"/>
      <c r="C141" s="61" t="s">
        <v>196</v>
      </c>
      <c r="D141" s="62"/>
      <c r="E141" s="142"/>
      <c r="F141" s="121" t="s">
        <v>6</v>
      </c>
      <c r="G141" s="97" t="s">
        <v>68</v>
      </c>
      <c r="H141" s="60"/>
    </row>
    <row r="142" spans="1:8" x14ac:dyDescent="0.25">
      <c r="A142" s="98"/>
      <c r="B142" s="143"/>
      <c r="C142" s="99" t="s">
        <v>197</v>
      </c>
      <c r="D142" s="100"/>
      <c r="E142" s="101"/>
      <c r="F142" s="73">
        <v>1078</v>
      </c>
      <c r="G142" s="106">
        <v>7390000</v>
      </c>
      <c r="H142" s="60" t="s">
        <v>198</v>
      </c>
    </row>
    <row r="143" spans="1:8" x14ac:dyDescent="0.25">
      <c r="A143" s="98"/>
      <c r="B143" s="143"/>
      <c r="C143" s="140" t="s">
        <v>199</v>
      </c>
      <c r="D143" s="141"/>
      <c r="E143" s="101"/>
      <c r="F143" s="73">
        <v>1079</v>
      </c>
      <c r="G143" s="106">
        <v>5623000</v>
      </c>
      <c r="H143" s="60" t="s">
        <v>200</v>
      </c>
    </row>
    <row r="144" spans="1:8" x14ac:dyDescent="0.25">
      <c r="A144" s="98"/>
      <c r="B144" s="143"/>
      <c r="C144" s="122" t="s">
        <v>201</v>
      </c>
      <c r="D144" s="123"/>
      <c r="E144" s="124"/>
      <c r="F144" s="73">
        <v>1080</v>
      </c>
      <c r="G144" s="109">
        <v>13013000</v>
      </c>
      <c r="H144" s="60" t="s">
        <v>202</v>
      </c>
    </row>
    <row r="145" spans="1:8" ht="17.25" x14ac:dyDescent="0.25">
      <c r="A145" s="98"/>
      <c r="B145" s="43"/>
      <c r="C145" s="44"/>
      <c r="D145" s="44"/>
      <c r="E145" s="45"/>
      <c r="F145" s="46"/>
      <c r="G145" s="47"/>
      <c r="H145" s="48"/>
    </row>
    <row r="146" spans="1:8" x14ac:dyDescent="0.25">
      <c r="A146" s="98"/>
      <c r="B146" s="57"/>
      <c r="C146" s="61" t="s">
        <v>203</v>
      </c>
      <c r="D146" s="62"/>
      <c r="E146" s="142"/>
      <c r="F146" s="121" t="s">
        <v>6</v>
      </c>
      <c r="G146" s="97" t="s">
        <v>68</v>
      </c>
      <c r="H146" s="60"/>
    </row>
    <row r="147" spans="1:8" x14ac:dyDescent="0.25">
      <c r="A147" s="98"/>
      <c r="B147" s="102"/>
      <c r="C147" s="99" t="s">
        <v>204</v>
      </c>
      <c r="D147" s="100"/>
      <c r="E147" s="101"/>
      <c r="F147" s="73">
        <v>1081</v>
      </c>
      <c r="G147" s="106">
        <v>29215</v>
      </c>
      <c r="H147" s="60" t="s">
        <v>205</v>
      </c>
    </row>
    <row r="148" spans="1:8" x14ac:dyDescent="0.25">
      <c r="A148" s="98"/>
      <c r="B148" s="102"/>
      <c r="C148" s="99" t="s">
        <v>206</v>
      </c>
      <c r="D148" s="100"/>
      <c r="E148" s="101"/>
      <c r="F148" s="73">
        <v>1082</v>
      </c>
      <c r="G148" s="106">
        <v>44593</v>
      </c>
      <c r="H148" s="60" t="s">
        <v>207</v>
      </c>
    </row>
    <row r="149" spans="1:8" x14ac:dyDescent="0.25">
      <c r="A149" s="98"/>
      <c r="B149" s="102"/>
      <c r="C149" s="99" t="s">
        <v>208</v>
      </c>
      <c r="D149" s="100"/>
      <c r="E149" s="101"/>
      <c r="F149" s="73">
        <v>1083</v>
      </c>
      <c r="G149" s="106">
        <v>67593</v>
      </c>
      <c r="H149" s="60" t="s">
        <v>209</v>
      </c>
    </row>
    <row r="150" spans="1:8" x14ac:dyDescent="0.25">
      <c r="A150" s="98"/>
      <c r="B150" s="102"/>
      <c r="C150" s="140" t="s">
        <v>210</v>
      </c>
      <c r="D150" s="141"/>
      <c r="E150" s="101"/>
      <c r="F150" s="73">
        <v>1084</v>
      </c>
      <c r="G150" s="106">
        <v>1231</v>
      </c>
      <c r="H150" s="60" t="s">
        <v>211</v>
      </c>
    </row>
    <row r="151" spans="1:8" x14ac:dyDescent="0.25">
      <c r="A151" s="98"/>
      <c r="B151" s="102"/>
      <c r="C151" s="122" t="s">
        <v>241</v>
      </c>
      <c r="D151" s="123"/>
      <c r="E151" s="124"/>
      <c r="F151" s="73">
        <v>1085</v>
      </c>
      <c r="G151" s="109">
        <v>4984</v>
      </c>
      <c r="H151" s="60" t="s">
        <v>242</v>
      </c>
    </row>
    <row r="152" spans="1:8" ht="17.25" x14ac:dyDescent="0.25">
      <c r="A152" s="98"/>
      <c r="B152" s="43"/>
      <c r="C152" s="44"/>
      <c r="D152" s="44"/>
      <c r="E152" s="45"/>
      <c r="F152" s="46"/>
      <c r="G152" s="47"/>
      <c r="H152" s="48"/>
    </row>
    <row r="153" spans="1:8" x14ac:dyDescent="0.25">
      <c r="A153" s="98"/>
      <c r="B153" s="57"/>
      <c r="C153" s="61" t="s">
        <v>212</v>
      </c>
      <c r="D153" s="62"/>
      <c r="E153" s="63"/>
      <c r="F153" s="121" t="s">
        <v>6</v>
      </c>
      <c r="G153" s="97" t="s">
        <v>68</v>
      </c>
      <c r="H153" s="60"/>
    </row>
    <row r="154" spans="1:8" x14ac:dyDescent="0.25">
      <c r="A154" s="98"/>
      <c r="B154" s="102"/>
      <c r="C154" s="122" t="s">
        <v>213</v>
      </c>
      <c r="D154" s="139"/>
      <c r="E154" s="124"/>
      <c r="F154" s="73">
        <v>1086</v>
      </c>
      <c r="G154" s="106">
        <v>1723</v>
      </c>
      <c r="H154" s="60" t="s">
        <v>214</v>
      </c>
    </row>
    <row r="155" spans="1:8" x14ac:dyDescent="0.25">
      <c r="A155" s="98"/>
      <c r="B155" s="87"/>
      <c r="C155" s="88"/>
      <c r="D155" s="88"/>
      <c r="E155" s="89"/>
      <c r="F155" s="90"/>
      <c r="G155" s="89"/>
      <c r="H155" s="91"/>
    </row>
    <row r="156" spans="1:8" ht="15.75" x14ac:dyDescent="0.25">
      <c r="A156" s="52"/>
      <c r="B156" s="53" t="s">
        <v>215</v>
      </c>
      <c r="C156" s="54"/>
      <c r="D156" s="54"/>
      <c r="E156" s="54"/>
      <c r="F156" s="54"/>
      <c r="G156" s="54"/>
      <c r="H156" s="55"/>
    </row>
    <row r="157" spans="1:8" ht="17.25" x14ac:dyDescent="0.25">
      <c r="A157" s="98"/>
      <c r="B157" s="37"/>
      <c r="C157" s="38"/>
      <c r="D157" s="38"/>
      <c r="E157" s="39"/>
      <c r="F157" s="40"/>
      <c r="G157" s="41"/>
      <c r="H157" s="42"/>
    </row>
    <row r="158" spans="1:8" x14ac:dyDescent="0.25">
      <c r="A158" s="98"/>
      <c r="B158" s="57"/>
      <c r="C158" s="61" t="s">
        <v>216</v>
      </c>
      <c r="D158" s="62"/>
      <c r="E158" s="63"/>
      <c r="F158" s="121" t="s">
        <v>6</v>
      </c>
      <c r="G158" s="97" t="s">
        <v>68</v>
      </c>
      <c r="H158" s="60"/>
    </row>
    <row r="159" spans="1:8" x14ac:dyDescent="0.25">
      <c r="A159" s="98"/>
      <c r="B159" s="102"/>
      <c r="C159" s="122" t="s">
        <v>217</v>
      </c>
      <c r="D159" s="139"/>
      <c r="E159" s="124"/>
      <c r="F159" s="73">
        <v>1087</v>
      </c>
      <c r="G159" s="106">
        <v>197371</v>
      </c>
      <c r="H159" s="60" t="s">
        <v>243</v>
      </c>
    </row>
    <row r="160" spans="1:8" ht="17.25" x14ac:dyDescent="0.25">
      <c r="A160" s="98"/>
      <c r="B160" s="43"/>
      <c r="C160" s="44"/>
      <c r="D160" s="44"/>
      <c r="E160" s="45"/>
      <c r="F160" s="46"/>
      <c r="G160" s="47"/>
      <c r="H160" s="48"/>
    </row>
    <row r="161" spans="1:8" x14ac:dyDescent="0.25">
      <c r="A161" s="98"/>
      <c r="B161" s="57"/>
      <c r="C161" s="61" t="s">
        <v>218</v>
      </c>
      <c r="D161" s="62"/>
      <c r="E161" s="63"/>
      <c r="F161" s="144" t="s">
        <v>6</v>
      </c>
      <c r="G161" s="97" t="s">
        <v>68</v>
      </c>
      <c r="H161" s="60"/>
    </row>
    <row r="162" spans="1:8" x14ac:dyDescent="0.25">
      <c r="A162" s="98"/>
      <c r="B162" s="102"/>
      <c r="C162" s="99" t="s">
        <v>219</v>
      </c>
      <c r="D162" s="100"/>
      <c r="E162" s="101"/>
      <c r="F162" s="73">
        <v>1088</v>
      </c>
      <c r="G162" s="106">
        <v>61503</v>
      </c>
      <c r="H162" s="60" t="s">
        <v>220</v>
      </c>
    </row>
    <row r="163" spans="1:8" x14ac:dyDescent="0.25">
      <c r="A163" s="98"/>
      <c r="B163" s="102"/>
      <c r="C163" s="103" t="s">
        <v>221</v>
      </c>
      <c r="D163" s="116"/>
      <c r="E163" s="101"/>
      <c r="F163" s="73">
        <v>1089</v>
      </c>
      <c r="G163" s="106">
        <v>3578</v>
      </c>
      <c r="H163" s="60" t="s">
        <v>222</v>
      </c>
    </row>
    <row r="164" spans="1:8" x14ac:dyDescent="0.25">
      <c r="A164" s="98"/>
      <c r="B164" s="102"/>
      <c r="C164" s="99" t="s">
        <v>223</v>
      </c>
      <c r="D164" s="100"/>
      <c r="E164" s="101"/>
      <c r="F164" s="105">
        <v>1090</v>
      </c>
      <c r="G164" s="106">
        <v>61998</v>
      </c>
      <c r="H164" s="60" t="s">
        <v>224</v>
      </c>
    </row>
    <row r="165" spans="1:8" x14ac:dyDescent="0.25">
      <c r="A165" s="98"/>
      <c r="B165" s="102"/>
      <c r="C165" s="122" t="s">
        <v>244</v>
      </c>
      <c r="D165" s="123"/>
      <c r="E165" s="124"/>
      <c r="F165" s="73">
        <v>1091</v>
      </c>
      <c r="G165" s="109">
        <v>119923</v>
      </c>
      <c r="H165" s="60" t="s">
        <v>245</v>
      </c>
    </row>
    <row r="166" spans="1:8" x14ac:dyDescent="0.25">
      <c r="A166" s="98"/>
      <c r="B166" s="87"/>
      <c r="C166" s="88"/>
      <c r="D166" s="88"/>
      <c r="E166" s="89"/>
      <c r="F166" s="90"/>
      <c r="G166" s="89"/>
      <c r="H166" s="91"/>
    </row>
  </sheetData>
  <mergeCells count="10">
    <mergeCell ref="C67:E68"/>
    <mergeCell ref="C87:E88"/>
    <mergeCell ref="B1:G1"/>
    <mergeCell ref="B4:G6"/>
    <mergeCell ref="B8:G10"/>
    <mergeCell ref="B18:B20"/>
    <mergeCell ref="B21:B23"/>
    <mergeCell ref="B24:B26"/>
    <mergeCell ref="B27:B28"/>
    <mergeCell ref="B30:G30"/>
  </mergeCells>
  <conditionalFormatting sqref="G36:G37 G41">
    <cfRule type="containsText" priority="2" stopIfTrue="1" operator="containsText" text="&lt;select&gt;">
      <formula>NOT(ISERROR(SEARCH("&lt;select&gt;",G36)))</formula>
    </cfRule>
  </conditionalFormatting>
  <conditionalFormatting sqref="G36:G37 G41">
    <cfRule type="containsBlanks" priority="3" stopIfTrue="1">
      <formula>LEN(TRIM(G36))=0</formula>
    </cfRule>
  </conditionalFormatting>
  <conditionalFormatting sqref="G45">
    <cfRule type="containsText" priority="4" stopIfTrue="1" operator="containsText" text="&lt;select&gt;">
      <formula>NOT(ISERROR(SEARCH("&lt;select&gt;",G45)))</formula>
    </cfRule>
  </conditionalFormatting>
  <conditionalFormatting sqref="G45">
    <cfRule type="containsBlanks" priority="5" stopIfTrue="1">
      <formula>LEN(TRIM(G45))=0</formula>
    </cfRule>
  </conditionalFormatting>
  <conditionalFormatting sqref="G48">
    <cfRule type="expression" dxfId="0" priority="1" stopIfTrue="1">
      <formula>LEN(G48)&gt;56</formula>
    </cfRule>
  </conditionalFormatting>
  <dataValidations count="5">
    <dataValidation type="list" allowBlank="1" showInputMessage="1" showErrorMessage="1" sqref="G39" xr:uid="{679F1F3A-A1D9-4B9C-8F71-48154F9A1AD7}">
      <formula1>ReportingCurrency</formula1>
    </dataValidation>
    <dataValidation type="list" allowBlank="1" showInputMessage="1" showErrorMessage="1" sqref="G43" xr:uid="{CB7D657A-7A01-44CC-B01E-20240FDBAB5D}">
      <formula1>ReportingUnit</formula1>
    </dataValidation>
    <dataValidation type="list" allowBlank="1" showInputMessage="1" showErrorMessage="1" sqref="G44" xr:uid="{059F81E2-CCD0-4061-AB93-3F6B5380294E}">
      <formula1>AccountingStandard</formula1>
    </dataValidation>
    <dataValidation type="list" allowBlank="1" showInputMessage="1" showErrorMessage="1" sqref="G36" xr:uid="{911F77AC-B711-4C06-9F9C-532A8BADAAE0}">
      <formula1>CountryCode</formula1>
    </dataValidation>
    <dataValidation type="list" allowBlank="1" showInputMessage="1" showErrorMessage="1" sqref="G38" xr:uid="{2D8C0087-A0CB-4D54-A7A2-B162C6802FFF}">
      <formula1>ReportingDate</formula1>
    </dataValidation>
  </dataValidations>
  <pageMargins left="0.23622047244094491" right="0.23622047244094491" top="0.74803149606299213" bottom="0.74803149606299213" header="0.31496062992125984" footer="0.31496062992125984"/>
  <pageSetup paperSize="8" scale="74" fitToHeight="3" orientation="portrait" r:id="rId1"/>
  <rowBreaks count="1" manualBreakCount="1">
    <brk id="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vt:lpstr>
      <vt:lpstr>GSIB Indicators</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2020-06-24T10:55:45Z</dcterms:created>
  <dcterms:modified xsi:type="dcterms:W3CDTF">2021-06-03T15:32:01Z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